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fileSharing readOnlyRecommended="1" userName="Дима" reservationPassword="9690"/>
  <workbookPr defaultThemeVersion="124226"/>
  <bookViews>
    <workbookView xWindow="240" yWindow="255" windowWidth="20115" windowHeight="7815"/>
  </bookViews>
  <sheets>
    <sheet name="Сводная" sheetId="1" r:id="rId1"/>
    <sheet name="Русск яз и лит" sheetId="2" r:id="rId2"/>
    <sheet name="Укр яз лит" sheetId="3" r:id="rId3"/>
    <sheet name="Англ яз" sheetId="4" r:id="rId4"/>
    <sheet name="Нем яз" sheetId="5" r:id="rId5"/>
    <sheet name="Франц яз" sheetId="6" r:id="rId6"/>
    <sheet name="Математика" sheetId="7" r:id="rId7"/>
    <sheet name="Физика" sheetId="8" r:id="rId8"/>
    <sheet name="Химия" sheetId="9" r:id="rId9"/>
    <sheet name="География" sheetId="10" r:id="rId10"/>
    <sheet name="Биология" sheetId="11" r:id="rId11"/>
    <sheet name="История" sheetId="12" r:id="rId12"/>
    <sheet name="Информатика" sheetId="13" r:id="rId13"/>
    <sheet name="ИКТ" sheetId="14" r:id="rId14"/>
  </sheets>
  <calcPr calcId="145621"/>
</workbook>
</file>

<file path=xl/calcChain.xml><?xml version="1.0" encoding="utf-8"?>
<calcChain xmlns="http://schemas.openxmlformats.org/spreadsheetml/2006/main">
  <c r="C38" i="14"/>
  <c r="D38"/>
  <c r="E38"/>
  <c r="F38"/>
  <c r="G38"/>
  <c r="H38"/>
  <c r="C33"/>
  <c r="D33"/>
  <c r="E33"/>
  <c r="F33"/>
  <c r="G33"/>
  <c r="H33"/>
  <c r="C28"/>
  <c r="D28"/>
  <c r="E28"/>
  <c r="F28"/>
  <c r="G28"/>
  <c r="H28"/>
  <c r="C15"/>
  <c r="D15"/>
  <c r="E15"/>
  <c r="F15"/>
  <c r="G15"/>
  <c r="H15"/>
  <c r="C38" i="13"/>
  <c r="D38"/>
  <c r="E38"/>
  <c r="F38"/>
  <c r="G38"/>
  <c r="H38"/>
  <c r="C33"/>
  <c r="D33"/>
  <c r="E33"/>
  <c r="F33"/>
  <c r="G33"/>
  <c r="H33"/>
  <c r="C28"/>
  <c r="D28"/>
  <c r="E28"/>
  <c r="F28"/>
  <c r="G28"/>
  <c r="H28"/>
  <c r="C15"/>
  <c r="D15"/>
  <c r="E15"/>
  <c r="F15"/>
  <c r="G15"/>
  <c r="H15"/>
  <c r="C38" i="12"/>
  <c r="D38"/>
  <c r="E38"/>
  <c r="F38"/>
  <c r="G38"/>
  <c r="H38"/>
  <c r="C33"/>
  <c r="D33"/>
  <c r="E33"/>
  <c r="F33"/>
  <c r="G33"/>
  <c r="H33"/>
  <c r="C28"/>
  <c r="D28"/>
  <c r="E28"/>
  <c r="F28"/>
  <c r="G28"/>
  <c r="H28"/>
  <c r="C15"/>
  <c r="D15"/>
  <c r="E15"/>
  <c r="F15"/>
  <c r="G15"/>
  <c r="H15"/>
  <c r="C38" i="11"/>
  <c r="D38"/>
  <c r="E38"/>
  <c r="F38"/>
  <c r="G38"/>
  <c r="H38"/>
  <c r="C33"/>
  <c r="D33"/>
  <c r="E33"/>
  <c r="F33"/>
  <c r="G33"/>
  <c r="H33"/>
  <c r="C28"/>
  <c r="D28"/>
  <c r="E28"/>
  <c r="F28"/>
  <c r="G28"/>
  <c r="H28"/>
  <c r="C15"/>
  <c r="D15"/>
  <c r="E15"/>
  <c r="F15"/>
  <c r="G15"/>
  <c r="H15"/>
  <c r="C38" i="10"/>
  <c r="D38"/>
  <c r="E38"/>
  <c r="F38"/>
  <c r="G38"/>
  <c r="H38"/>
  <c r="C33"/>
  <c r="D33"/>
  <c r="E33"/>
  <c r="F33"/>
  <c r="G33"/>
  <c r="H33"/>
  <c r="C28"/>
  <c r="D28"/>
  <c r="E28"/>
  <c r="F28"/>
  <c r="G28"/>
  <c r="H28"/>
  <c r="D15"/>
  <c r="E15"/>
  <c r="F15"/>
  <c r="G15"/>
  <c r="H15"/>
  <c r="C15"/>
  <c r="D38" i="9"/>
  <c r="E38"/>
  <c r="F38"/>
  <c r="G38"/>
  <c r="H38"/>
  <c r="C38"/>
  <c r="D33"/>
  <c r="E33"/>
  <c r="F33"/>
  <c r="G33"/>
  <c r="H33"/>
  <c r="C33"/>
  <c r="D28"/>
  <c r="E28"/>
  <c r="F28"/>
  <c r="G28"/>
  <c r="H28"/>
  <c r="C28"/>
  <c r="D15"/>
  <c r="E15"/>
  <c r="F15"/>
  <c r="G15"/>
  <c r="H15"/>
  <c r="C15"/>
  <c r="D38" i="8"/>
  <c r="E38"/>
  <c r="F38"/>
  <c r="G38"/>
  <c r="H38"/>
  <c r="C38"/>
  <c r="D33"/>
  <c r="E33"/>
  <c r="F33"/>
  <c r="G33"/>
  <c r="H33"/>
  <c r="C33"/>
  <c r="D28"/>
  <c r="E28"/>
  <c r="F28"/>
  <c r="G28"/>
  <c r="H28"/>
  <c r="C28"/>
  <c r="D15"/>
  <c r="E15"/>
  <c r="F15"/>
  <c r="G15"/>
  <c r="H15"/>
  <c r="C15"/>
  <c r="D38" i="7"/>
  <c r="E38"/>
  <c r="F38"/>
  <c r="G38"/>
  <c r="H38"/>
  <c r="C38"/>
  <c r="D33"/>
  <c r="E33"/>
  <c r="F33"/>
  <c r="G33"/>
  <c r="H33"/>
  <c r="C33"/>
  <c r="D28"/>
  <c r="E28"/>
  <c r="F28"/>
  <c r="G28"/>
  <c r="H28"/>
  <c r="C28"/>
  <c r="D15"/>
  <c r="E15"/>
  <c r="F15"/>
  <c r="G15"/>
  <c r="H15"/>
  <c r="C15"/>
  <c r="D38" i="6"/>
  <c r="E38"/>
  <c r="F38"/>
  <c r="G38"/>
  <c r="H38"/>
  <c r="C38"/>
  <c r="D33"/>
  <c r="E33"/>
  <c r="F33"/>
  <c r="G33"/>
  <c r="H33"/>
  <c r="C33"/>
  <c r="D28"/>
  <c r="E28"/>
  <c r="F28"/>
  <c r="G28"/>
  <c r="H28"/>
  <c r="C28"/>
  <c r="D15"/>
  <c r="E15"/>
  <c r="F15"/>
  <c r="G15"/>
  <c r="H15"/>
  <c r="C15"/>
  <c r="C38" i="5"/>
  <c r="D38"/>
  <c r="E38"/>
  <c r="F38"/>
  <c r="G38"/>
  <c r="H38"/>
  <c r="D33"/>
  <c r="E33"/>
  <c r="F33"/>
  <c r="G33"/>
  <c r="H33"/>
  <c r="C33"/>
  <c r="D28"/>
  <c r="E28"/>
  <c r="F28"/>
  <c r="G28"/>
  <c r="H28"/>
  <c r="C28"/>
  <c r="D15"/>
  <c r="E15"/>
  <c r="F15"/>
  <c r="G15"/>
  <c r="H15"/>
  <c r="C15"/>
  <c r="D38" i="4"/>
  <c r="E38"/>
  <c r="F38"/>
  <c r="G38"/>
  <c r="H38"/>
  <c r="C38"/>
  <c r="D33"/>
  <c r="E33"/>
  <c r="F33"/>
  <c r="G33"/>
  <c r="H33"/>
  <c r="C33"/>
  <c r="D28"/>
  <c r="E28"/>
  <c r="F28"/>
  <c r="G28"/>
  <c r="H28"/>
  <c r="C28"/>
  <c r="D15"/>
  <c r="E15"/>
  <c r="F15"/>
  <c r="G15"/>
  <c r="H15"/>
  <c r="C15"/>
  <c r="D15" i="3" l="1"/>
  <c r="E15"/>
  <c r="F15"/>
  <c r="G15"/>
  <c r="H15"/>
  <c r="C15"/>
  <c r="D38"/>
  <c r="E38"/>
  <c r="F38"/>
  <c r="G38"/>
  <c r="H38"/>
  <c r="C38"/>
  <c r="D33"/>
  <c r="E33"/>
  <c r="F33"/>
  <c r="G33"/>
  <c r="H33"/>
  <c r="C33"/>
  <c r="D28"/>
  <c r="E28"/>
  <c r="F28"/>
  <c r="G28"/>
  <c r="H28"/>
  <c r="C28"/>
  <c r="D38" i="2" l="1"/>
  <c r="E38"/>
  <c r="F38"/>
  <c r="G38"/>
  <c r="H38"/>
  <c r="C38"/>
  <c r="D33"/>
  <c r="E33"/>
  <c r="F33"/>
  <c r="G33"/>
  <c r="H33"/>
  <c r="C33"/>
  <c r="D28"/>
  <c r="E28"/>
  <c r="F28"/>
  <c r="G28"/>
  <c r="H28"/>
  <c r="C28"/>
  <c r="D15"/>
  <c r="E15"/>
  <c r="F15"/>
  <c r="G15"/>
  <c r="H15"/>
  <c r="C15"/>
  <c r="D38" i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C38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C33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C28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C15"/>
</calcChain>
</file>

<file path=xl/sharedStrings.xml><?xml version="1.0" encoding="utf-8"?>
<sst xmlns="http://schemas.openxmlformats.org/spreadsheetml/2006/main" count="823" uniqueCount="114">
  <si>
    <t>№</t>
  </si>
  <si>
    <t>п/п</t>
  </si>
  <si>
    <t>Город, район</t>
  </si>
  <si>
    <t>Кол-во участников</t>
  </si>
  <si>
    <t>Без наград</t>
  </si>
  <si>
    <t>Победители</t>
  </si>
  <si>
    <t>Из них:</t>
  </si>
  <si>
    <t>І</t>
  </si>
  <si>
    <t>ІІ</t>
  </si>
  <si>
    <t>ІІІ</t>
  </si>
  <si>
    <t>Горловка</t>
  </si>
  <si>
    <t>Дебальцево</t>
  </si>
  <si>
    <t>Докучаевск</t>
  </si>
  <si>
    <t>Енакиево</t>
  </si>
  <si>
    <t>Ждановка</t>
  </si>
  <si>
    <t>Кировское</t>
  </si>
  <si>
    <t>Макеевка</t>
  </si>
  <si>
    <t>Снежное</t>
  </si>
  <si>
    <t>Торез</t>
  </si>
  <si>
    <t xml:space="preserve">      ІІІ</t>
  </si>
  <si>
    <t xml:space="preserve">       ІІІ</t>
  </si>
  <si>
    <t xml:space="preserve">        ІІІ</t>
  </si>
  <si>
    <t xml:space="preserve">                           ИКТ</t>
  </si>
  <si>
    <t xml:space="preserve">                 Информатика</t>
  </si>
  <si>
    <t xml:space="preserve">                     История</t>
  </si>
  <si>
    <t xml:space="preserve">                     Биология</t>
  </si>
  <si>
    <t xml:space="preserve">                    География</t>
  </si>
  <si>
    <t xml:space="preserve">                       Химия</t>
  </si>
  <si>
    <t xml:space="preserve">                      Физика</t>
  </si>
  <si>
    <t xml:space="preserve">                   Математика</t>
  </si>
  <si>
    <t xml:space="preserve">             Французский язык</t>
  </si>
  <si>
    <t xml:space="preserve">               Немецкий язык</t>
  </si>
  <si>
    <t xml:space="preserve">              Английский язык</t>
  </si>
  <si>
    <t xml:space="preserve">   Русский язык и литература</t>
  </si>
  <si>
    <t xml:space="preserve">        Украинский язык и  лит.</t>
  </si>
  <si>
    <t>Харцизск</t>
  </si>
  <si>
    <t>Шахтёрск</t>
  </si>
  <si>
    <t>Ясиноватая</t>
  </si>
  <si>
    <t>Амвросиевский район</t>
  </si>
  <si>
    <t>Новоазовский район</t>
  </si>
  <si>
    <t>Старобешевский район</t>
  </si>
  <si>
    <t>Тельмановский район</t>
  </si>
  <si>
    <t>Итого:</t>
  </si>
  <si>
    <t xml:space="preserve">                     Дипломы</t>
  </si>
  <si>
    <t xml:space="preserve">                    Дипломы</t>
  </si>
  <si>
    <t xml:space="preserve">                       Дипломы</t>
  </si>
  <si>
    <t xml:space="preserve">                   Дипломы</t>
  </si>
  <si>
    <t>Донецк - городское подчинение</t>
  </si>
  <si>
    <t>Донецк - Будённовский район</t>
  </si>
  <si>
    <t>Донецк - Ворошиловский район</t>
  </si>
  <si>
    <t>Донецк - Калининский район</t>
  </si>
  <si>
    <t>Донецк - Киевский район</t>
  </si>
  <si>
    <t>Донецк - Кировский район</t>
  </si>
  <si>
    <t>Донецк - Куйбышевский район</t>
  </si>
  <si>
    <t>Донецк - Ленинский район</t>
  </si>
  <si>
    <t>Донецк - Петровский район</t>
  </si>
  <si>
    <t>Донецк - Пролетарский район</t>
  </si>
  <si>
    <t>Лицей "Эрудит"</t>
  </si>
  <si>
    <t>Лицей при ДонНУ</t>
  </si>
  <si>
    <t>Медицинский лицей</t>
  </si>
  <si>
    <t>Военный лицей</t>
  </si>
  <si>
    <t> 1.2.</t>
  </si>
  <si>
    <t> 1.3.</t>
  </si>
  <si>
    <t> 1.1.</t>
  </si>
  <si>
    <t>1.</t>
  </si>
  <si>
    <t> 1.4.</t>
  </si>
  <si>
    <t> 1.5.</t>
  </si>
  <si>
    <t> 1.6.</t>
  </si>
  <si>
    <t> 1.7.</t>
  </si>
  <si>
    <t> 1.9.</t>
  </si>
  <si>
    <t> 1.8.</t>
  </si>
  <si>
    <t>Всего</t>
  </si>
  <si>
    <t>Итого</t>
  </si>
  <si>
    <t>1.1.</t>
  </si>
  <si>
    <t>1.2.</t>
  </si>
  <si>
    <t>1.3.</t>
  </si>
  <si>
    <t>1.4.</t>
  </si>
  <si>
    <t>1.5.</t>
  </si>
  <si>
    <t>1.6.</t>
  </si>
  <si>
    <t>1.7.</t>
  </si>
  <si>
    <t>1.8.</t>
  </si>
  <si>
    <t xml:space="preserve">Военный лицей </t>
  </si>
  <si>
    <t>1.9.</t>
  </si>
  <si>
    <t>Донецк, городское подчинение</t>
  </si>
  <si>
    <t>Донецк, Будённовский район</t>
  </si>
  <si>
    <t>Донецк, Ворошиловский район</t>
  </si>
  <si>
    <t>Донецк, Калининский район</t>
  </si>
  <si>
    <t>Донецк, Киевский район</t>
  </si>
  <si>
    <t>Донецк, Кировский район</t>
  </si>
  <si>
    <t>Донецк, Куйбышевский район</t>
  </si>
  <si>
    <t>Донецк, Ленинский район</t>
  </si>
  <si>
    <t>Донецк, Петровский район</t>
  </si>
  <si>
    <t>Донецк, Пролетарский район</t>
  </si>
  <si>
    <t xml:space="preserve">Донецк, городское подчинение </t>
  </si>
  <si>
    <t xml:space="preserve">Донецк, Ворошиловский район </t>
  </si>
  <si>
    <t xml:space="preserve">Итого: </t>
  </si>
  <si>
    <t xml:space="preserve">Донецк , Ворошиловский район </t>
  </si>
  <si>
    <t>Донецк, куйбышевский район</t>
  </si>
  <si>
    <t>Донецк, гоородское подчинение</t>
  </si>
  <si>
    <t xml:space="preserve">Донецк. Пролетарский район </t>
  </si>
  <si>
    <t>Результаты заключительного этапа Республиканской олимпиады школьников в Донецкой Народной республике в 2015-2016 учебном году по ИКТ</t>
  </si>
  <si>
    <t>Результаты заключительного этапа Республиканской олимпиады школьников в Донецкой Народной республике в 2015-2016 учебном годув разрезе по предметам</t>
  </si>
  <si>
    <t>Результаты  заключительного этапа Республиканской олимпиады школьников в Донецкой Народной республике в 2015-2016 учебном году по русскому языку и литературе</t>
  </si>
  <si>
    <t xml:space="preserve">Результаты заключительного этапа Республиканской олимпиады школьников в Донецкой Народной республике в 2015-2016 учебном году по украинскому языку и литературе </t>
  </si>
  <si>
    <t xml:space="preserve">Результаты  заключительного этапа Республиканской олимпиады школьников в Донецкой Народной республике в 2015-2016 учебном году по английскому языку </t>
  </si>
  <si>
    <t xml:space="preserve">Результаты  заключительного этапа Республиканской олимпиады школьников в Донецкой Народной республике в 2015-2016 учебном году по немецкомц языку </t>
  </si>
  <si>
    <t xml:space="preserve">Результаты  заключительного этапа Республиканской олимпиады школьников в Донецкой Народной республике в 2015-2016 учебном году по французскому языку </t>
  </si>
  <si>
    <t xml:space="preserve">Результаты  заключительного этапа Республиканской олимпиады школьников в Донецкой Народной республике в 2015-2016 учебном году по математике </t>
  </si>
  <si>
    <t xml:space="preserve">Результаты  заключительного этапа Республиканской олимпиады школьников в Донецкой Народной республике в 2015-2016 учебном году по физике </t>
  </si>
  <si>
    <t xml:space="preserve">Результаты  заключительного этапа Республиканской олимпиады школьников в Донецкой Народной республике в 2015-2016 учебном году по химии </t>
  </si>
  <si>
    <t xml:space="preserve">Результаты  заключительного этапа Республиканской олимпиады школьников в Донецкой Народной республике в 2015-2016 учебном году по географии </t>
  </si>
  <si>
    <t xml:space="preserve">Результаты  заключительного этапа Республиканской олимпиады школьников в Донецкой Народной республике в 2015-2016 учебном году по биологии </t>
  </si>
  <si>
    <t xml:space="preserve">Результаты  заключительного этапа Республиканской олимпиады школьников в Донецкой Народной республике в 2015-2016 учебном году по историии </t>
  </si>
  <si>
    <t>Результаты  заключительного этапа Республиканской олимпиады школьников в Донецкой Народной республике в 2015-2016 учебном году по информатике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</si>
</sst>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2" borderId="7" xfId="0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14" fontId="3" fillId="2" borderId="7" xfId="0" applyNumberFormat="1" applyFont="1" applyFill="1" applyBorder="1" applyAlignment="1">
      <alignment vertical="center" wrapText="1"/>
    </xf>
    <xf numFmtId="16" fontId="3" fillId="2" borderId="6" xfId="0" applyNumberFormat="1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66"/>
      <color rgb="FF00FF00"/>
      <color rgb="FFA6C6FA"/>
      <color rgb="FFFF9966"/>
      <color rgb="FF00FF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0"/>
  <sheetViews>
    <sheetView tabSelected="1" topLeftCell="A22" zoomScale="130" zoomScaleNormal="130" workbookViewId="0">
      <selection activeCell="E25" sqref="E25"/>
    </sheetView>
  </sheetViews>
  <sheetFormatPr defaultRowHeight="15"/>
  <cols>
    <col min="1" max="1" width="3.7109375" style="7" customWidth="1"/>
    <col min="2" max="2" width="25.7109375" style="7" customWidth="1"/>
    <col min="3" max="16384" width="9.140625" style="7"/>
  </cols>
  <sheetData>
    <row r="1" spans="1:47" ht="35.25" customHeight="1" thickBot="1">
      <c r="B1" s="13" t="s">
        <v>101</v>
      </c>
    </row>
    <row r="2" spans="1:47" ht="31.5" customHeight="1" thickBot="1">
      <c r="A2" s="24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72" t="s">
        <v>6</v>
      </c>
      <c r="G2" s="173"/>
      <c r="H2" s="174"/>
      <c r="I2" s="151" t="s">
        <v>33</v>
      </c>
      <c r="J2" s="152"/>
      <c r="K2" s="153"/>
      <c r="L2" s="151" t="s">
        <v>34</v>
      </c>
      <c r="M2" s="152"/>
      <c r="N2" s="153"/>
      <c r="O2" s="151" t="s">
        <v>32</v>
      </c>
      <c r="P2" s="152"/>
      <c r="Q2" s="153"/>
      <c r="R2" s="151" t="s">
        <v>31</v>
      </c>
      <c r="S2" s="152"/>
      <c r="T2" s="153"/>
      <c r="U2" s="151" t="s">
        <v>30</v>
      </c>
      <c r="V2" s="152"/>
      <c r="W2" s="153"/>
      <c r="X2" s="151" t="s">
        <v>29</v>
      </c>
      <c r="Y2" s="152"/>
      <c r="Z2" s="153"/>
      <c r="AA2" s="151" t="s">
        <v>28</v>
      </c>
      <c r="AB2" s="152"/>
      <c r="AC2" s="153"/>
      <c r="AD2" s="151" t="s">
        <v>27</v>
      </c>
      <c r="AE2" s="152"/>
      <c r="AF2" s="153"/>
      <c r="AG2" s="151" t="s">
        <v>26</v>
      </c>
      <c r="AH2" s="152"/>
      <c r="AI2" s="153"/>
      <c r="AJ2" s="151" t="s">
        <v>25</v>
      </c>
      <c r="AK2" s="152"/>
      <c r="AL2" s="153"/>
      <c r="AM2" s="151" t="s">
        <v>24</v>
      </c>
      <c r="AN2" s="152"/>
      <c r="AO2" s="153"/>
      <c r="AP2" s="151" t="s">
        <v>23</v>
      </c>
      <c r="AQ2" s="152"/>
      <c r="AR2" s="153"/>
      <c r="AS2" s="151" t="s">
        <v>22</v>
      </c>
      <c r="AT2" s="152"/>
      <c r="AU2" s="175"/>
    </row>
    <row r="3" spans="1:47">
      <c r="A3" s="25" t="s">
        <v>1</v>
      </c>
      <c r="B3" s="161"/>
      <c r="C3" s="164"/>
      <c r="D3" s="167"/>
      <c r="E3" s="170"/>
      <c r="F3" s="154" t="s">
        <v>7</v>
      </c>
      <c r="G3" s="154" t="s">
        <v>8</v>
      </c>
      <c r="H3" s="156" t="s">
        <v>9</v>
      </c>
      <c r="I3" s="158" t="s">
        <v>7</v>
      </c>
      <c r="J3" s="154" t="s">
        <v>8</v>
      </c>
      <c r="K3" s="156" t="s">
        <v>9</v>
      </c>
      <c r="L3" s="158" t="s">
        <v>7</v>
      </c>
      <c r="M3" s="154" t="s">
        <v>8</v>
      </c>
      <c r="N3" s="156" t="s">
        <v>9</v>
      </c>
      <c r="O3" s="158" t="s">
        <v>7</v>
      </c>
      <c r="P3" s="154" t="s">
        <v>8</v>
      </c>
      <c r="Q3" s="156" t="s">
        <v>9</v>
      </c>
      <c r="R3" s="158" t="s">
        <v>7</v>
      </c>
      <c r="S3" s="154" t="s">
        <v>8</v>
      </c>
      <c r="T3" s="156" t="s">
        <v>9</v>
      </c>
      <c r="U3" s="158" t="s">
        <v>7</v>
      </c>
      <c r="V3" s="154" t="s">
        <v>8</v>
      </c>
      <c r="W3" s="156" t="s">
        <v>9</v>
      </c>
      <c r="X3" s="158" t="s">
        <v>7</v>
      </c>
      <c r="Y3" s="154" t="s">
        <v>8</v>
      </c>
      <c r="Z3" s="156" t="s">
        <v>9</v>
      </c>
      <c r="AA3" s="158" t="s">
        <v>7</v>
      </c>
      <c r="AB3" s="154" t="s">
        <v>8</v>
      </c>
      <c r="AC3" s="156" t="s">
        <v>9</v>
      </c>
      <c r="AD3" s="158" t="s">
        <v>7</v>
      </c>
      <c r="AE3" s="154" t="s">
        <v>8</v>
      </c>
      <c r="AF3" s="176" t="s">
        <v>20</v>
      </c>
      <c r="AG3" s="158" t="s">
        <v>7</v>
      </c>
      <c r="AH3" s="154" t="s">
        <v>8</v>
      </c>
      <c r="AI3" s="176" t="s">
        <v>19</v>
      </c>
      <c r="AJ3" s="158" t="s">
        <v>7</v>
      </c>
      <c r="AK3" s="154" t="s">
        <v>8</v>
      </c>
      <c r="AL3" s="176" t="s">
        <v>20</v>
      </c>
      <c r="AM3" s="158" t="s">
        <v>7</v>
      </c>
      <c r="AN3" s="154" t="s">
        <v>8</v>
      </c>
      <c r="AO3" s="176" t="s">
        <v>21</v>
      </c>
      <c r="AP3" s="158" t="s">
        <v>7</v>
      </c>
      <c r="AQ3" s="154" t="s">
        <v>8</v>
      </c>
      <c r="AR3" s="176" t="s">
        <v>20</v>
      </c>
      <c r="AS3" s="158" t="s">
        <v>7</v>
      </c>
      <c r="AT3" s="154" t="s">
        <v>8</v>
      </c>
      <c r="AU3" s="178" t="s">
        <v>21</v>
      </c>
    </row>
    <row r="4" spans="1:47" ht="15.75" thickBot="1">
      <c r="A4" s="26"/>
      <c r="B4" s="162"/>
      <c r="C4" s="165"/>
      <c r="D4" s="168"/>
      <c r="E4" s="171"/>
      <c r="F4" s="155"/>
      <c r="G4" s="155"/>
      <c r="H4" s="157"/>
      <c r="I4" s="159"/>
      <c r="J4" s="155"/>
      <c r="K4" s="157"/>
      <c r="L4" s="159"/>
      <c r="M4" s="155"/>
      <c r="N4" s="157"/>
      <c r="O4" s="159"/>
      <c r="P4" s="155"/>
      <c r="Q4" s="157"/>
      <c r="R4" s="159"/>
      <c r="S4" s="155"/>
      <c r="T4" s="157"/>
      <c r="U4" s="159"/>
      <c r="V4" s="155"/>
      <c r="W4" s="157"/>
      <c r="X4" s="159"/>
      <c r="Y4" s="155"/>
      <c r="Z4" s="157"/>
      <c r="AA4" s="159"/>
      <c r="AB4" s="155"/>
      <c r="AC4" s="157"/>
      <c r="AD4" s="159"/>
      <c r="AE4" s="155"/>
      <c r="AF4" s="177"/>
      <c r="AG4" s="159"/>
      <c r="AH4" s="155"/>
      <c r="AI4" s="177"/>
      <c r="AJ4" s="159"/>
      <c r="AK4" s="155"/>
      <c r="AL4" s="177"/>
      <c r="AM4" s="159"/>
      <c r="AN4" s="155"/>
      <c r="AO4" s="177"/>
      <c r="AP4" s="159"/>
      <c r="AQ4" s="155"/>
      <c r="AR4" s="177"/>
      <c r="AS4" s="159"/>
      <c r="AT4" s="155"/>
      <c r="AU4" s="179"/>
    </row>
    <row r="5" spans="1:47" ht="15.75" thickBot="1">
      <c r="A5" s="27" t="s">
        <v>64</v>
      </c>
      <c r="B5" s="2" t="s">
        <v>47</v>
      </c>
      <c r="C5" s="3">
        <v>62</v>
      </c>
      <c r="D5" s="4">
        <v>16</v>
      </c>
      <c r="E5" s="3">
        <v>46</v>
      </c>
      <c r="F5" s="3">
        <v>6</v>
      </c>
      <c r="G5" s="3">
        <v>15</v>
      </c>
      <c r="H5" s="4">
        <v>25</v>
      </c>
      <c r="I5" s="5">
        <v>2</v>
      </c>
      <c r="J5" s="5">
        <v>1</v>
      </c>
      <c r="K5" s="6">
        <v>2</v>
      </c>
      <c r="L5" s="5">
        <v>0</v>
      </c>
      <c r="M5" s="5">
        <v>0</v>
      </c>
      <c r="N5" s="6">
        <v>1</v>
      </c>
      <c r="O5" s="5">
        <v>0</v>
      </c>
      <c r="P5" s="5">
        <v>3</v>
      </c>
      <c r="Q5" s="6">
        <v>1</v>
      </c>
      <c r="R5" s="5">
        <v>0</v>
      </c>
      <c r="S5" s="5">
        <v>1</v>
      </c>
      <c r="T5" s="6">
        <v>1</v>
      </c>
      <c r="U5" s="5">
        <v>0</v>
      </c>
      <c r="V5" s="5">
        <v>0</v>
      </c>
      <c r="W5" s="6">
        <v>0</v>
      </c>
      <c r="X5" s="5">
        <v>1</v>
      </c>
      <c r="Y5" s="5">
        <v>4</v>
      </c>
      <c r="Z5" s="6">
        <v>1</v>
      </c>
      <c r="AA5" s="5">
        <v>0</v>
      </c>
      <c r="AB5" s="5">
        <v>3</v>
      </c>
      <c r="AC5" s="6">
        <v>0</v>
      </c>
      <c r="AD5" s="5">
        <v>0</v>
      </c>
      <c r="AE5" s="5">
        <v>0</v>
      </c>
      <c r="AF5" s="6">
        <v>3</v>
      </c>
      <c r="AG5" s="5">
        <v>1</v>
      </c>
      <c r="AH5" s="5">
        <v>0</v>
      </c>
      <c r="AI5" s="6">
        <v>1</v>
      </c>
      <c r="AJ5" s="5">
        <v>0</v>
      </c>
      <c r="AK5" s="5">
        <v>0</v>
      </c>
      <c r="AL5" s="6">
        <v>4</v>
      </c>
      <c r="AM5" s="5">
        <v>0</v>
      </c>
      <c r="AN5" s="5">
        <v>0</v>
      </c>
      <c r="AO5" s="6">
        <v>2</v>
      </c>
      <c r="AP5" s="5">
        <v>0</v>
      </c>
      <c r="AQ5" s="5">
        <v>1</v>
      </c>
      <c r="AR5" s="6">
        <v>2</v>
      </c>
      <c r="AS5" s="5">
        <v>1</v>
      </c>
      <c r="AT5" s="5">
        <v>2</v>
      </c>
      <c r="AU5" s="5">
        <v>7</v>
      </c>
    </row>
    <row r="6" spans="1:47" ht="15.75" thickBot="1">
      <c r="A6" s="58" t="s">
        <v>63</v>
      </c>
      <c r="B6" s="2" t="s">
        <v>48</v>
      </c>
      <c r="C6" s="3">
        <v>52</v>
      </c>
      <c r="D6" s="4">
        <v>29</v>
      </c>
      <c r="E6" s="3">
        <v>23</v>
      </c>
      <c r="F6" s="3">
        <v>2</v>
      </c>
      <c r="G6" s="3">
        <v>4</v>
      </c>
      <c r="H6" s="4">
        <v>17</v>
      </c>
      <c r="I6" s="5">
        <v>0</v>
      </c>
      <c r="J6" s="5">
        <v>1</v>
      </c>
      <c r="K6" s="6">
        <v>1</v>
      </c>
      <c r="L6" s="5">
        <v>0</v>
      </c>
      <c r="M6" s="5">
        <v>0</v>
      </c>
      <c r="N6" s="6">
        <v>2</v>
      </c>
      <c r="O6" s="5">
        <v>0</v>
      </c>
      <c r="P6" s="5">
        <v>0</v>
      </c>
      <c r="Q6" s="6">
        <v>0</v>
      </c>
      <c r="R6" s="5">
        <v>0</v>
      </c>
      <c r="S6" s="5">
        <v>0</v>
      </c>
      <c r="T6" s="6">
        <v>1</v>
      </c>
      <c r="U6" s="5">
        <v>0</v>
      </c>
      <c r="V6" s="5">
        <v>0</v>
      </c>
      <c r="W6" s="6">
        <v>0</v>
      </c>
      <c r="X6" s="5">
        <v>0</v>
      </c>
      <c r="Y6" s="5">
        <v>1</v>
      </c>
      <c r="Z6" s="6">
        <v>0</v>
      </c>
      <c r="AA6" s="5">
        <v>0</v>
      </c>
      <c r="AB6" s="5">
        <v>1</v>
      </c>
      <c r="AC6" s="6">
        <v>0</v>
      </c>
      <c r="AD6" s="5">
        <v>0</v>
      </c>
      <c r="AE6" s="5">
        <v>0</v>
      </c>
      <c r="AF6" s="6">
        <v>3</v>
      </c>
      <c r="AG6" s="5">
        <v>0</v>
      </c>
      <c r="AH6" s="5">
        <v>0</v>
      </c>
      <c r="AI6" s="6">
        <v>2</v>
      </c>
      <c r="AJ6" s="5">
        <v>1</v>
      </c>
      <c r="AK6" s="5">
        <v>0</v>
      </c>
      <c r="AL6" s="6">
        <v>2</v>
      </c>
      <c r="AM6" s="5">
        <v>0</v>
      </c>
      <c r="AN6" s="5">
        <v>1</v>
      </c>
      <c r="AO6" s="6">
        <v>1</v>
      </c>
      <c r="AP6" s="5">
        <v>1</v>
      </c>
      <c r="AQ6" s="5">
        <v>0</v>
      </c>
      <c r="AR6" s="6">
        <v>4</v>
      </c>
      <c r="AS6" s="5">
        <v>0</v>
      </c>
      <c r="AT6" s="5">
        <v>0</v>
      </c>
      <c r="AU6" s="5">
        <v>1</v>
      </c>
    </row>
    <row r="7" spans="1:47" ht="15.75" thickBot="1">
      <c r="A7" s="58" t="s">
        <v>61</v>
      </c>
      <c r="B7" s="2" t="s">
        <v>49</v>
      </c>
      <c r="C7" s="3">
        <v>53</v>
      </c>
      <c r="D7" s="4">
        <v>19</v>
      </c>
      <c r="E7" s="3">
        <v>34</v>
      </c>
      <c r="F7" s="3">
        <v>9</v>
      </c>
      <c r="G7" s="3">
        <v>14</v>
      </c>
      <c r="H7" s="4">
        <v>11</v>
      </c>
      <c r="I7" s="5">
        <v>3</v>
      </c>
      <c r="J7" s="5">
        <v>3</v>
      </c>
      <c r="K7" s="6">
        <v>2</v>
      </c>
      <c r="L7" s="5">
        <v>3</v>
      </c>
      <c r="M7" s="5">
        <v>1</v>
      </c>
      <c r="N7" s="6">
        <v>1</v>
      </c>
      <c r="O7" s="5">
        <v>0</v>
      </c>
      <c r="P7" s="5">
        <v>2</v>
      </c>
      <c r="Q7" s="6">
        <v>0</v>
      </c>
      <c r="R7" s="5">
        <v>0</v>
      </c>
      <c r="S7" s="5">
        <v>0</v>
      </c>
      <c r="T7" s="6">
        <v>0</v>
      </c>
      <c r="U7" s="5">
        <v>1</v>
      </c>
      <c r="V7" s="5">
        <v>0</v>
      </c>
      <c r="W7" s="6">
        <v>1</v>
      </c>
      <c r="X7" s="5">
        <v>0</v>
      </c>
      <c r="Y7" s="5">
        <v>2</v>
      </c>
      <c r="Z7" s="6">
        <v>2</v>
      </c>
      <c r="AA7" s="5">
        <v>0</v>
      </c>
      <c r="AB7" s="5">
        <v>0</v>
      </c>
      <c r="AC7" s="6">
        <v>0</v>
      </c>
      <c r="AD7" s="5">
        <v>1</v>
      </c>
      <c r="AE7" s="5">
        <v>2</v>
      </c>
      <c r="AF7" s="6">
        <v>0</v>
      </c>
      <c r="AG7" s="5">
        <v>0</v>
      </c>
      <c r="AH7" s="5">
        <v>0</v>
      </c>
      <c r="AI7" s="6">
        <v>3</v>
      </c>
      <c r="AJ7" s="5">
        <v>0</v>
      </c>
      <c r="AK7" s="5">
        <v>2</v>
      </c>
      <c r="AL7" s="6">
        <v>0</v>
      </c>
      <c r="AM7" s="5">
        <v>0</v>
      </c>
      <c r="AN7" s="5">
        <v>1</v>
      </c>
      <c r="AO7" s="6">
        <v>0</v>
      </c>
      <c r="AP7" s="5">
        <v>1</v>
      </c>
      <c r="AQ7" s="5">
        <v>1</v>
      </c>
      <c r="AR7" s="6">
        <v>0</v>
      </c>
      <c r="AS7" s="5">
        <v>1</v>
      </c>
      <c r="AT7" s="5">
        <v>0</v>
      </c>
      <c r="AU7" s="5">
        <v>2</v>
      </c>
    </row>
    <row r="8" spans="1:47" ht="15.75" thickBot="1">
      <c r="A8" s="58" t="s">
        <v>62</v>
      </c>
      <c r="B8" s="29" t="s">
        <v>50</v>
      </c>
      <c r="C8" s="10">
        <v>50</v>
      </c>
      <c r="D8" s="11">
        <v>14</v>
      </c>
      <c r="E8" s="10">
        <v>36</v>
      </c>
      <c r="F8" s="10">
        <v>6</v>
      </c>
      <c r="G8" s="3">
        <v>13</v>
      </c>
      <c r="H8" s="4">
        <v>17</v>
      </c>
      <c r="I8" s="5">
        <v>0</v>
      </c>
      <c r="J8" s="5">
        <v>4</v>
      </c>
      <c r="K8" s="6">
        <v>1</v>
      </c>
      <c r="L8" s="5">
        <v>0</v>
      </c>
      <c r="M8" s="5">
        <v>1</v>
      </c>
      <c r="N8" s="6">
        <v>2</v>
      </c>
      <c r="O8" s="5">
        <v>2</v>
      </c>
      <c r="P8" s="5">
        <v>2</v>
      </c>
      <c r="Q8" s="6">
        <v>1</v>
      </c>
      <c r="R8" s="5">
        <v>0</v>
      </c>
      <c r="S8" s="5">
        <v>0</v>
      </c>
      <c r="T8" s="6">
        <v>0</v>
      </c>
      <c r="U8" s="5">
        <v>0</v>
      </c>
      <c r="V8" s="5">
        <v>0</v>
      </c>
      <c r="W8" s="6">
        <v>1</v>
      </c>
      <c r="X8" s="5">
        <v>0</v>
      </c>
      <c r="Y8" s="5">
        <v>2</v>
      </c>
      <c r="Z8" s="6">
        <v>3</v>
      </c>
      <c r="AA8" s="5">
        <v>1</v>
      </c>
      <c r="AB8" s="5">
        <v>1</v>
      </c>
      <c r="AC8" s="6">
        <v>1</v>
      </c>
      <c r="AD8" s="5">
        <v>0</v>
      </c>
      <c r="AE8" s="5">
        <v>1</v>
      </c>
      <c r="AF8" s="6">
        <v>2</v>
      </c>
      <c r="AG8" s="5">
        <v>0</v>
      </c>
      <c r="AH8" s="5">
        <v>0</v>
      </c>
      <c r="AI8" s="6">
        <v>3</v>
      </c>
      <c r="AJ8" s="5">
        <v>2</v>
      </c>
      <c r="AK8" s="5">
        <v>0</v>
      </c>
      <c r="AL8" s="6">
        <v>1</v>
      </c>
      <c r="AM8" s="5">
        <v>1</v>
      </c>
      <c r="AN8" s="5">
        <v>1</v>
      </c>
      <c r="AO8" s="6">
        <v>1</v>
      </c>
      <c r="AP8" s="5">
        <v>0</v>
      </c>
      <c r="AQ8" s="5">
        <v>0</v>
      </c>
      <c r="AR8" s="6">
        <v>0</v>
      </c>
      <c r="AS8" s="5">
        <v>0</v>
      </c>
      <c r="AT8" s="5">
        <v>1</v>
      </c>
      <c r="AU8" s="5">
        <v>1</v>
      </c>
    </row>
    <row r="9" spans="1:47" ht="15.75" thickBot="1">
      <c r="A9" s="59" t="s">
        <v>65</v>
      </c>
      <c r="B9" s="9" t="s">
        <v>51</v>
      </c>
      <c r="C9" s="105">
        <v>44</v>
      </c>
      <c r="D9" s="39">
        <v>20</v>
      </c>
      <c r="E9" s="40">
        <v>24</v>
      </c>
      <c r="F9" s="83">
        <v>5</v>
      </c>
      <c r="G9" s="82">
        <v>6</v>
      </c>
      <c r="H9" s="73">
        <v>13</v>
      </c>
      <c r="I9" s="18">
        <v>0</v>
      </c>
      <c r="J9" s="86">
        <v>2</v>
      </c>
      <c r="K9" s="85">
        <v>3</v>
      </c>
      <c r="L9" s="18">
        <v>0</v>
      </c>
      <c r="M9" s="86">
        <v>0</v>
      </c>
      <c r="N9" s="85">
        <v>1</v>
      </c>
      <c r="O9" s="18">
        <v>0</v>
      </c>
      <c r="P9" s="86">
        <v>0</v>
      </c>
      <c r="Q9" s="85">
        <v>2</v>
      </c>
      <c r="R9" s="18">
        <v>3</v>
      </c>
      <c r="S9" s="86">
        <v>2</v>
      </c>
      <c r="T9" s="85">
        <v>1</v>
      </c>
      <c r="U9" s="18">
        <v>0</v>
      </c>
      <c r="V9" s="86">
        <v>0</v>
      </c>
      <c r="W9" s="85">
        <v>0</v>
      </c>
      <c r="X9" s="18">
        <v>2</v>
      </c>
      <c r="Y9" s="86">
        <v>0</v>
      </c>
      <c r="Z9" s="85">
        <v>3</v>
      </c>
      <c r="AA9" s="18">
        <v>0</v>
      </c>
      <c r="AB9" s="86">
        <v>0</v>
      </c>
      <c r="AC9" s="85">
        <v>0</v>
      </c>
      <c r="AD9" s="18">
        <v>0</v>
      </c>
      <c r="AE9" s="86">
        <v>0</v>
      </c>
      <c r="AF9" s="85">
        <v>0</v>
      </c>
      <c r="AG9" s="18">
        <v>0</v>
      </c>
      <c r="AH9" s="86">
        <v>1</v>
      </c>
      <c r="AI9" s="85">
        <v>1</v>
      </c>
      <c r="AJ9" s="18">
        <v>0</v>
      </c>
      <c r="AK9" s="86">
        <v>1</v>
      </c>
      <c r="AL9" s="85">
        <v>1</v>
      </c>
      <c r="AM9" s="18">
        <v>0</v>
      </c>
      <c r="AN9" s="86">
        <v>0</v>
      </c>
      <c r="AO9" s="85">
        <v>1</v>
      </c>
      <c r="AP9" s="18">
        <v>0</v>
      </c>
      <c r="AQ9" s="86">
        <v>0</v>
      </c>
      <c r="AR9" s="85">
        <v>0</v>
      </c>
      <c r="AS9" s="18">
        <v>0</v>
      </c>
      <c r="AT9" s="86">
        <v>0</v>
      </c>
      <c r="AU9" s="86">
        <v>0</v>
      </c>
    </row>
    <row r="10" spans="1:47" ht="15.75" thickBot="1">
      <c r="A10" s="59" t="s">
        <v>66</v>
      </c>
      <c r="B10" s="9" t="s">
        <v>52</v>
      </c>
      <c r="C10" s="28">
        <v>48</v>
      </c>
      <c r="D10" s="73">
        <v>16</v>
      </c>
      <c r="E10" s="74">
        <v>32</v>
      </c>
      <c r="F10" s="82">
        <v>5</v>
      </c>
      <c r="G10" s="82">
        <v>12</v>
      </c>
      <c r="H10" s="73">
        <v>15</v>
      </c>
      <c r="I10" s="18">
        <v>0</v>
      </c>
      <c r="J10" s="86">
        <v>1</v>
      </c>
      <c r="K10" s="85">
        <v>2</v>
      </c>
      <c r="L10" s="18">
        <v>0</v>
      </c>
      <c r="M10" s="86">
        <v>1</v>
      </c>
      <c r="N10" s="85">
        <v>0</v>
      </c>
      <c r="O10" s="18">
        <v>0</v>
      </c>
      <c r="P10" s="86">
        <v>3</v>
      </c>
      <c r="Q10" s="85">
        <v>3</v>
      </c>
      <c r="R10" s="18">
        <v>0</v>
      </c>
      <c r="S10" s="86">
        <v>0</v>
      </c>
      <c r="T10" s="85">
        <v>1</v>
      </c>
      <c r="U10" s="18">
        <v>2</v>
      </c>
      <c r="V10" s="86">
        <v>3</v>
      </c>
      <c r="W10" s="85">
        <v>1</v>
      </c>
      <c r="X10" s="18">
        <v>0</v>
      </c>
      <c r="Y10" s="86">
        <v>1</v>
      </c>
      <c r="Z10" s="85">
        <v>2</v>
      </c>
      <c r="AA10" s="18">
        <v>0</v>
      </c>
      <c r="AB10" s="86">
        <v>2</v>
      </c>
      <c r="AC10" s="85">
        <v>1</v>
      </c>
      <c r="AD10" s="18">
        <v>0</v>
      </c>
      <c r="AE10" s="86">
        <v>0</v>
      </c>
      <c r="AF10" s="85">
        <v>0</v>
      </c>
      <c r="AG10" s="18">
        <v>1</v>
      </c>
      <c r="AH10" s="86">
        <v>0</v>
      </c>
      <c r="AI10" s="85">
        <v>1</v>
      </c>
      <c r="AJ10" s="18">
        <v>1</v>
      </c>
      <c r="AK10" s="86">
        <v>0</v>
      </c>
      <c r="AL10" s="85">
        <v>2</v>
      </c>
      <c r="AM10" s="18">
        <v>1</v>
      </c>
      <c r="AN10" s="86">
        <v>0</v>
      </c>
      <c r="AO10" s="85">
        <v>1</v>
      </c>
      <c r="AP10" s="18">
        <v>0</v>
      </c>
      <c r="AQ10" s="86">
        <v>1</v>
      </c>
      <c r="AR10" s="85">
        <v>0</v>
      </c>
      <c r="AS10" s="18">
        <v>0</v>
      </c>
      <c r="AT10" s="86">
        <v>0</v>
      </c>
      <c r="AU10" s="86">
        <v>1</v>
      </c>
    </row>
    <row r="11" spans="1:47" ht="15.75" thickBot="1">
      <c r="A11" s="59" t="s">
        <v>67</v>
      </c>
      <c r="B11" s="9" t="s">
        <v>53</v>
      </c>
      <c r="C11" s="28">
        <v>41</v>
      </c>
      <c r="D11" s="73">
        <v>25</v>
      </c>
      <c r="E11" s="74">
        <v>16</v>
      </c>
      <c r="F11" s="82">
        <v>3</v>
      </c>
      <c r="G11" s="82">
        <v>3</v>
      </c>
      <c r="H11" s="73">
        <v>10</v>
      </c>
      <c r="I11" s="18">
        <v>0</v>
      </c>
      <c r="J11" s="86">
        <v>0</v>
      </c>
      <c r="K11" s="85">
        <v>0</v>
      </c>
      <c r="L11" s="18">
        <v>0</v>
      </c>
      <c r="M11" s="86">
        <v>0</v>
      </c>
      <c r="N11" s="85">
        <v>2</v>
      </c>
      <c r="O11" s="18">
        <v>0</v>
      </c>
      <c r="P11" s="86">
        <v>1</v>
      </c>
      <c r="Q11" s="85">
        <v>0</v>
      </c>
      <c r="R11" s="18">
        <v>0</v>
      </c>
      <c r="S11" s="86">
        <v>0</v>
      </c>
      <c r="T11" s="85">
        <v>0</v>
      </c>
      <c r="U11" s="18">
        <v>0</v>
      </c>
      <c r="V11" s="86">
        <v>0</v>
      </c>
      <c r="W11" s="85">
        <v>0</v>
      </c>
      <c r="X11" s="18">
        <v>1</v>
      </c>
      <c r="Y11" s="86">
        <v>0</v>
      </c>
      <c r="Z11" s="85">
        <v>2</v>
      </c>
      <c r="AA11" s="18">
        <v>0</v>
      </c>
      <c r="AB11" s="86">
        <v>0</v>
      </c>
      <c r="AC11" s="85">
        <v>0</v>
      </c>
      <c r="AD11" s="18">
        <v>1</v>
      </c>
      <c r="AE11" s="86">
        <v>0</v>
      </c>
      <c r="AF11" s="85">
        <v>1</v>
      </c>
      <c r="AG11" s="18">
        <v>0</v>
      </c>
      <c r="AH11" s="86">
        <v>0</v>
      </c>
      <c r="AI11" s="85">
        <v>1</v>
      </c>
      <c r="AJ11" s="18">
        <v>0</v>
      </c>
      <c r="AK11" s="86">
        <v>0</v>
      </c>
      <c r="AL11" s="85">
        <v>1</v>
      </c>
      <c r="AM11" s="18">
        <v>0</v>
      </c>
      <c r="AN11" s="86">
        <v>0</v>
      </c>
      <c r="AO11" s="85">
        <v>1</v>
      </c>
      <c r="AP11" s="18">
        <v>1</v>
      </c>
      <c r="AQ11" s="86">
        <v>0</v>
      </c>
      <c r="AR11" s="85">
        <v>0</v>
      </c>
      <c r="AS11" s="18">
        <v>0</v>
      </c>
      <c r="AT11" s="86">
        <v>2</v>
      </c>
      <c r="AU11" s="86">
        <v>2</v>
      </c>
    </row>
    <row r="12" spans="1:47" ht="15.75" thickBot="1">
      <c r="A12" s="59" t="s">
        <v>68</v>
      </c>
      <c r="B12" s="9" t="s">
        <v>54</v>
      </c>
      <c r="C12" s="28">
        <v>33</v>
      </c>
      <c r="D12" s="73">
        <v>19</v>
      </c>
      <c r="E12" s="74">
        <v>14</v>
      </c>
      <c r="F12" s="82">
        <v>3</v>
      </c>
      <c r="G12" s="82">
        <v>5</v>
      </c>
      <c r="H12" s="73">
        <v>6</v>
      </c>
      <c r="I12" s="18">
        <v>1</v>
      </c>
      <c r="J12" s="86">
        <v>0</v>
      </c>
      <c r="K12" s="85">
        <v>1</v>
      </c>
      <c r="L12" s="18">
        <v>0</v>
      </c>
      <c r="M12" s="86">
        <v>3</v>
      </c>
      <c r="N12" s="85">
        <v>1</v>
      </c>
      <c r="O12" s="18">
        <v>0</v>
      </c>
      <c r="P12" s="86">
        <v>1</v>
      </c>
      <c r="Q12" s="85">
        <v>1</v>
      </c>
      <c r="R12" s="18">
        <v>0</v>
      </c>
      <c r="S12" s="86">
        <v>0</v>
      </c>
      <c r="T12" s="85">
        <v>0</v>
      </c>
      <c r="U12" s="18">
        <v>0</v>
      </c>
      <c r="V12" s="86">
        <v>0</v>
      </c>
      <c r="W12" s="85">
        <v>0</v>
      </c>
      <c r="X12" s="18">
        <v>1</v>
      </c>
      <c r="Y12" s="86">
        <v>1</v>
      </c>
      <c r="Z12" s="85">
        <v>0</v>
      </c>
      <c r="AA12" s="18">
        <v>0</v>
      </c>
      <c r="AB12" s="86">
        <v>0</v>
      </c>
      <c r="AC12" s="85">
        <v>0</v>
      </c>
      <c r="AD12" s="18">
        <v>0</v>
      </c>
      <c r="AE12" s="86">
        <v>0</v>
      </c>
      <c r="AF12" s="85">
        <v>0</v>
      </c>
      <c r="AG12" s="18"/>
      <c r="AH12" s="86">
        <v>0</v>
      </c>
      <c r="AI12" s="85">
        <v>1</v>
      </c>
      <c r="AJ12" s="18">
        <v>0</v>
      </c>
      <c r="AK12" s="86">
        <v>0</v>
      </c>
      <c r="AL12" s="85">
        <v>1</v>
      </c>
      <c r="AM12" s="18">
        <v>0</v>
      </c>
      <c r="AN12" s="86">
        <v>0</v>
      </c>
      <c r="AO12" s="85">
        <v>1</v>
      </c>
      <c r="AP12" s="18">
        <v>0</v>
      </c>
      <c r="AQ12" s="86">
        <v>0</v>
      </c>
      <c r="AR12" s="85">
        <v>0</v>
      </c>
      <c r="AS12" s="18">
        <v>1</v>
      </c>
      <c r="AT12" s="86">
        <v>0</v>
      </c>
      <c r="AU12" s="86">
        <v>0</v>
      </c>
    </row>
    <row r="13" spans="1:47" ht="15.75" thickBot="1">
      <c r="A13" s="59" t="s">
        <v>70</v>
      </c>
      <c r="B13" s="9" t="s">
        <v>55</v>
      </c>
      <c r="C13" s="28">
        <v>33</v>
      </c>
      <c r="D13" s="73">
        <v>19</v>
      </c>
      <c r="E13" s="74">
        <v>14</v>
      </c>
      <c r="F13" s="82">
        <v>0</v>
      </c>
      <c r="G13" s="82">
        <v>3</v>
      </c>
      <c r="H13" s="73">
        <v>11</v>
      </c>
      <c r="I13" s="18">
        <v>0</v>
      </c>
      <c r="J13" s="86">
        <v>0</v>
      </c>
      <c r="K13" s="85">
        <v>3</v>
      </c>
      <c r="L13" s="18">
        <v>0</v>
      </c>
      <c r="M13" s="86">
        <v>0</v>
      </c>
      <c r="N13" s="85">
        <v>0</v>
      </c>
      <c r="O13" s="18">
        <v>0</v>
      </c>
      <c r="P13" s="86">
        <v>0</v>
      </c>
      <c r="Q13" s="85">
        <v>2</v>
      </c>
      <c r="R13" s="18">
        <v>0</v>
      </c>
      <c r="S13" s="86">
        <v>0</v>
      </c>
      <c r="T13" s="85">
        <v>0</v>
      </c>
      <c r="U13" s="18">
        <v>0</v>
      </c>
      <c r="V13" s="86">
        <v>0</v>
      </c>
      <c r="W13" s="85">
        <v>0</v>
      </c>
      <c r="X13" s="18">
        <v>0</v>
      </c>
      <c r="Y13" s="86">
        <v>0</v>
      </c>
      <c r="Z13" s="85">
        <v>2</v>
      </c>
      <c r="AA13" s="18">
        <v>0</v>
      </c>
      <c r="AB13" s="86">
        <v>0</v>
      </c>
      <c r="AC13" s="85">
        <v>0</v>
      </c>
      <c r="AD13" s="18">
        <v>0</v>
      </c>
      <c r="AE13" s="86">
        <v>0</v>
      </c>
      <c r="AF13" s="85">
        <v>0</v>
      </c>
      <c r="AG13" s="18">
        <v>0</v>
      </c>
      <c r="AH13" s="86">
        <v>0</v>
      </c>
      <c r="AI13" s="85">
        <v>0</v>
      </c>
      <c r="AJ13" s="18">
        <v>0</v>
      </c>
      <c r="AK13" s="86">
        <v>0</v>
      </c>
      <c r="AL13" s="85">
        <v>0</v>
      </c>
      <c r="AM13" s="18">
        <v>0</v>
      </c>
      <c r="AN13" s="86">
        <v>1</v>
      </c>
      <c r="AO13" s="85">
        <v>1</v>
      </c>
      <c r="AP13" s="18">
        <v>0</v>
      </c>
      <c r="AQ13" s="86">
        <v>0</v>
      </c>
      <c r="AR13" s="85">
        <v>0</v>
      </c>
      <c r="AS13" s="18">
        <v>0</v>
      </c>
      <c r="AT13" s="86">
        <v>2</v>
      </c>
      <c r="AU13" s="86">
        <v>3</v>
      </c>
    </row>
    <row r="14" spans="1:47" ht="15.75" thickBot="1">
      <c r="A14" s="59" t="s">
        <v>69</v>
      </c>
      <c r="B14" s="9" t="s">
        <v>56</v>
      </c>
      <c r="C14" s="28">
        <v>45</v>
      </c>
      <c r="D14" s="73">
        <v>24</v>
      </c>
      <c r="E14" s="74">
        <v>21</v>
      </c>
      <c r="F14" s="82">
        <v>4</v>
      </c>
      <c r="G14" s="82">
        <v>7</v>
      </c>
      <c r="H14" s="73">
        <v>10</v>
      </c>
      <c r="I14" s="18">
        <v>0</v>
      </c>
      <c r="J14" s="86">
        <v>0</v>
      </c>
      <c r="K14" s="85">
        <v>2</v>
      </c>
      <c r="L14" s="18">
        <v>0</v>
      </c>
      <c r="M14" s="86">
        <v>0</v>
      </c>
      <c r="N14" s="85">
        <v>2</v>
      </c>
      <c r="O14" s="18">
        <v>0</v>
      </c>
      <c r="P14" s="86">
        <v>2</v>
      </c>
      <c r="Q14" s="85">
        <v>1</v>
      </c>
      <c r="R14" s="18">
        <v>2</v>
      </c>
      <c r="S14" s="86">
        <v>3</v>
      </c>
      <c r="T14" s="85">
        <v>0</v>
      </c>
      <c r="U14" s="18">
        <v>0</v>
      </c>
      <c r="V14" s="86">
        <v>0</v>
      </c>
      <c r="W14" s="85">
        <v>0</v>
      </c>
      <c r="X14" s="18">
        <v>1</v>
      </c>
      <c r="Y14" s="86">
        <v>0</v>
      </c>
      <c r="Z14" s="85">
        <v>2</v>
      </c>
      <c r="AA14" s="18">
        <v>0</v>
      </c>
      <c r="AB14" s="86">
        <v>0</v>
      </c>
      <c r="AC14" s="85">
        <v>0</v>
      </c>
      <c r="AD14" s="18">
        <v>0</v>
      </c>
      <c r="AE14" s="86">
        <v>1</v>
      </c>
      <c r="AF14" s="85">
        <v>1</v>
      </c>
      <c r="AG14" s="18">
        <v>0</v>
      </c>
      <c r="AH14" s="86">
        <v>0</v>
      </c>
      <c r="AI14" s="85">
        <v>1</v>
      </c>
      <c r="AJ14" s="18">
        <v>1</v>
      </c>
      <c r="AK14" s="86">
        <v>0</v>
      </c>
      <c r="AL14" s="85">
        <v>0</v>
      </c>
      <c r="AM14" s="18">
        <v>0</v>
      </c>
      <c r="AN14" s="86">
        <v>0</v>
      </c>
      <c r="AO14" s="85">
        <v>1</v>
      </c>
      <c r="AP14" s="18">
        <v>0</v>
      </c>
      <c r="AQ14" s="86">
        <v>1</v>
      </c>
      <c r="AR14" s="85">
        <v>0</v>
      </c>
      <c r="AS14" s="18">
        <v>0</v>
      </c>
      <c r="AT14" s="86">
        <v>0</v>
      </c>
      <c r="AU14" s="86">
        <v>0</v>
      </c>
    </row>
    <row r="15" spans="1:47" ht="15.75" thickBot="1">
      <c r="A15" s="60"/>
      <c r="B15" s="50" t="s">
        <v>71</v>
      </c>
      <c r="C15" s="51">
        <f t="shared" ref="C15:AU15" si="0">SUM(C5:C14)</f>
        <v>461</v>
      </c>
      <c r="D15" s="52">
        <f t="shared" si="0"/>
        <v>201</v>
      </c>
      <c r="E15" s="53">
        <f t="shared" si="0"/>
        <v>260</v>
      </c>
      <c r="F15" s="54">
        <f t="shared" si="0"/>
        <v>43</v>
      </c>
      <c r="G15" s="54">
        <f t="shared" si="0"/>
        <v>82</v>
      </c>
      <c r="H15" s="52">
        <f t="shared" si="0"/>
        <v>135</v>
      </c>
      <c r="I15" s="55">
        <f t="shared" si="0"/>
        <v>6</v>
      </c>
      <c r="J15" s="56">
        <f t="shared" si="0"/>
        <v>12</v>
      </c>
      <c r="K15" s="57">
        <f t="shared" si="0"/>
        <v>17</v>
      </c>
      <c r="L15" s="55">
        <f t="shared" si="0"/>
        <v>3</v>
      </c>
      <c r="M15" s="56">
        <f t="shared" si="0"/>
        <v>6</v>
      </c>
      <c r="N15" s="57">
        <f t="shared" si="0"/>
        <v>12</v>
      </c>
      <c r="O15" s="55">
        <f t="shared" si="0"/>
        <v>2</v>
      </c>
      <c r="P15" s="56">
        <f t="shared" si="0"/>
        <v>14</v>
      </c>
      <c r="Q15" s="57">
        <f t="shared" si="0"/>
        <v>11</v>
      </c>
      <c r="R15" s="55">
        <f t="shared" si="0"/>
        <v>5</v>
      </c>
      <c r="S15" s="56">
        <f t="shared" si="0"/>
        <v>6</v>
      </c>
      <c r="T15" s="57">
        <f t="shared" si="0"/>
        <v>4</v>
      </c>
      <c r="U15" s="55">
        <f t="shared" si="0"/>
        <v>3</v>
      </c>
      <c r="V15" s="56">
        <f t="shared" si="0"/>
        <v>3</v>
      </c>
      <c r="W15" s="57">
        <f t="shared" si="0"/>
        <v>3</v>
      </c>
      <c r="X15" s="55">
        <f t="shared" si="0"/>
        <v>6</v>
      </c>
      <c r="Y15" s="56">
        <f t="shared" si="0"/>
        <v>11</v>
      </c>
      <c r="Z15" s="57">
        <f t="shared" si="0"/>
        <v>17</v>
      </c>
      <c r="AA15" s="55">
        <f t="shared" si="0"/>
        <v>1</v>
      </c>
      <c r="AB15" s="56">
        <f t="shared" si="0"/>
        <v>7</v>
      </c>
      <c r="AC15" s="57">
        <f t="shared" si="0"/>
        <v>2</v>
      </c>
      <c r="AD15" s="55">
        <f t="shared" si="0"/>
        <v>2</v>
      </c>
      <c r="AE15" s="56">
        <f t="shared" si="0"/>
        <v>4</v>
      </c>
      <c r="AF15" s="57">
        <f t="shared" si="0"/>
        <v>10</v>
      </c>
      <c r="AG15" s="55">
        <f t="shared" si="0"/>
        <v>2</v>
      </c>
      <c r="AH15" s="56">
        <f t="shared" si="0"/>
        <v>1</v>
      </c>
      <c r="AI15" s="57">
        <f t="shared" si="0"/>
        <v>14</v>
      </c>
      <c r="AJ15" s="55">
        <f t="shared" si="0"/>
        <v>5</v>
      </c>
      <c r="AK15" s="56">
        <f t="shared" si="0"/>
        <v>3</v>
      </c>
      <c r="AL15" s="57">
        <f t="shared" si="0"/>
        <v>12</v>
      </c>
      <c r="AM15" s="55">
        <f t="shared" si="0"/>
        <v>2</v>
      </c>
      <c r="AN15" s="56">
        <f t="shared" si="0"/>
        <v>4</v>
      </c>
      <c r="AO15" s="57">
        <f t="shared" si="0"/>
        <v>10</v>
      </c>
      <c r="AP15" s="55">
        <f t="shared" si="0"/>
        <v>3</v>
      </c>
      <c r="AQ15" s="56">
        <f t="shared" si="0"/>
        <v>4</v>
      </c>
      <c r="AR15" s="57">
        <f t="shared" si="0"/>
        <v>6</v>
      </c>
      <c r="AS15" s="55">
        <f t="shared" si="0"/>
        <v>3</v>
      </c>
      <c r="AT15" s="56">
        <f t="shared" si="0"/>
        <v>7</v>
      </c>
      <c r="AU15" s="56">
        <f t="shared" si="0"/>
        <v>17</v>
      </c>
    </row>
    <row r="16" spans="1:47" ht="15.75" thickBot="1">
      <c r="A16" s="61">
        <v>2</v>
      </c>
      <c r="B16" s="9" t="s">
        <v>10</v>
      </c>
      <c r="C16" s="28">
        <v>35</v>
      </c>
      <c r="D16" s="73">
        <v>15</v>
      </c>
      <c r="E16" s="74">
        <v>20</v>
      </c>
      <c r="F16" s="82">
        <v>4</v>
      </c>
      <c r="G16" s="82">
        <v>9</v>
      </c>
      <c r="H16" s="73">
        <v>7</v>
      </c>
      <c r="I16" s="18">
        <v>1</v>
      </c>
      <c r="J16" s="86">
        <v>1</v>
      </c>
      <c r="K16" s="85">
        <v>1</v>
      </c>
      <c r="L16" s="18">
        <v>0</v>
      </c>
      <c r="M16" s="86">
        <v>3</v>
      </c>
      <c r="N16" s="85">
        <v>0</v>
      </c>
      <c r="O16" s="18">
        <v>1</v>
      </c>
      <c r="P16" s="86">
        <v>1</v>
      </c>
      <c r="Q16" s="85">
        <v>1</v>
      </c>
      <c r="R16" s="18">
        <v>0</v>
      </c>
      <c r="S16" s="86">
        <v>1</v>
      </c>
      <c r="T16" s="85">
        <v>1</v>
      </c>
      <c r="U16" s="18">
        <v>0</v>
      </c>
      <c r="V16" s="86">
        <v>0</v>
      </c>
      <c r="W16" s="85">
        <v>1</v>
      </c>
      <c r="X16" s="18">
        <v>1</v>
      </c>
      <c r="Y16" s="86">
        <v>2</v>
      </c>
      <c r="Z16" s="85">
        <v>1</v>
      </c>
      <c r="AA16" s="18">
        <v>0</v>
      </c>
      <c r="AB16" s="86">
        <v>0</v>
      </c>
      <c r="AC16" s="85">
        <v>0</v>
      </c>
      <c r="AD16" s="18">
        <v>0</v>
      </c>
      <c r="AE16" s="86">
        <v>0</v>
      </c>
      <c r="AF16" s="85">
        <v>0</v>
      </c>
      <c r="AG16" s="18">
        <v>0</v>
      </c>
      <c r="AH16" s="86">
        <v>0</v>
      </c>
      <c r="AI16" s="85">
        <v>0</v>
      </c>
      <c r="AJ16" s="18">
        <v>0</v>
      </c>
      <c r="AK16" s="86">
        <v>1</v>
      </c>
      <c r="AL16" s="85">
        <v>1</v>
      </c>
      <c r="AM16" s="18">
        <v>1</v>
      </c>
      <c r="AN16" s="86">
        <v>0</v>
      </c>
      <c r="AO16" s="85">
        <v>0</v>
      </c>
      <c r="AP16" s="18">
        <v>0</v>
      </c>
      <c r="AQ16" s="86">
        <v>0</v>
      </c>
      <c r="AR16" s="85">
        <v>0</v>
      </c>
      <c r="AS16" s="18">
        <v>0</v>
      </c>
      <c r="AT16" s="86">
        <v>0</v>
      </c>
      <c r="AU16" s="86">
        <v>1</v>
      </c>
    </row>
    <row r="17" spans="1:47" ht="15.75" thickBot="1">
      <c r="A17" s="61">
        <v>3</v>
      </c>
      <c r="B17" s="9" t="s">
        <v>11</v>
      </c>
      <c r="C17" s="28">
        <v>18</v>
      </c>
      <c r="D17" s="73">
        <v>17</v>
      </c>
      <c r="E17" s="74">
        <v>1</v>
      </c>
      <c r="F17" s="82">
        <v>0</v>
      </c>
      <c r="G17" s="82">
        <v>0</v>
      </c>
      <c r="H17" s="73">
        <v>1</v>
      </c>
      <c r="I17" s="18">
        <v>0</v>
      </c>
      <c r="J17" s="86">
        <v>0</v>
      </c>
      <c r="K17" s="85">
        <v>0</v>
      </c>
      <c r="L17" s="18">
        <v>0</v>
      </c>
      <c r="M17" s="86">
        <v>0</v>
      </c>
      <c r="N17" s="85">
        <v>1</v>
      </c>
      <c r="O17" s="18">
        <v>0</v>
      </c>
      <c r="P17" s="86">
        <v>0</v>
      </c>
      <c r="Q17" s="85">
        <v>0</v>
      </c>
      <c r="R17" s="18">
        <v>0</v>
      </c>
      <c r="S17" s="86">
        <v>0</v>
      </c>
      <c r="T17" s="85">
        <v>0</v>
      </c>
      <c r="U17" s="18">
        <v>0</v>
      </c>
      <c r="V17" s="86">
        <v>0</v>
      </c>
      <c r="W17" s="85">
        <v>0</v>
      </c>
      <c r="X17" s="18">
        <v>0</v>
      </c>
      <c r="Y17" s="86">
        <v>0</v>
      </c>
      <c r="Z17" s="85">
        <v>0</v>
      </c>
      <c r="AA17" s="18">
        <v>0</v>
      </c>
      <c r="AB17" s="86">
        <v>0</v>
      </c>
      <c r="AC17" s="85">
        <v>0</v>
      </c>
      <c r="AD17" s="18">
        <v>0</v>
      </c>
      <c r="AE17" s="86">
        <v>0</v>
      </c>
      <c r="AF17" s="85">
        <v>0</v>
      </c>
      <c r="AG17" s="18">
        <v>0</v>
      </c>
      <c r="AH17" s="86">
        <v>0</v>
      </c>
      <c r="AI17" s="85">
        <v>0</v>
      </c>
      <c r="AJ17" s="18">
        <v>0</v>
      </c>
      <c r="AK17" s="86">
        <v>0</v>
      </c>
      <c r="AL17" s="85">
        <v>0</v>
      </c>
      <c r="AM17" s="18">
        <v>0</v>
      </c>
      <c r="AN17" s="86">
        <v>0</v>
      </c>
      <c r="AO17" s="85">
        <v>0</v>
      </c>
      <c r="AP17" s="18">
        <v>0</v>
      </c>
      <c r="AQ17" s="86">
        <v>0</v>
      </c>
      <c r="AR17" s="85">
        <v>0</v>
      </c>
      <c r="AS17" s="18">
        <v>0</v>
      </c>
      <c r="AT17" s="86">
        <v>0</v>
      </c>
      <c r="AU17" s="86">
        <v>0</v>
      </c>
    </row>
    <row r="18" spans="1:47" ht="15.75" thickBot="1">
      <c r="A18" s="62">
        <v>4</v>
      </c>
      <c r="B18" s="9" t="s">
        <v>12</v>
      </c>
      <c r="C18" s="10">
        <v>31</v>
      </c>
      <c r="D18" s="31">
        <v>22</v>
      </c>
      <c r="E18" s="32">
        <v>9</v>
      </c>
      <c r="F18" s="146">
        <v>0</v>
      </c>
      <c r="G18" s="146">
        <v>2</v>
      </c>
      <c r="H18" s="31">
        <v>7</v>
      </c>
      <c r="I18" s="33">
        <v>0</v>
      </c>
      <c r="J18" s="147">
        <v>0</v>
      </c>
      <c r="K18" s="34">
        <v>2</v>
      </c>
      <c r="L18" s="33">
        <v>0</v>
      </c>
      <c r="M18" s="147">
        <v>0</v>
      </c>
      <c r="N18" s="34">
        <v>1</v>
      </c>
      <c r="O18" s="33">
        <v>0</v>
      </c>
      <c r="P18" s="147">
        <v>0</v>
      </c>
      <c r="Q18" s="34">
        <v>0</v>
      </c>
      <c r="R18" s="33">
        <v>0</v>
      </c>
      <c r="S18" s="147">
        <v>0</v>
      </c>
      <c r="T18" s="34">
        <v>0</v>
      </c>
      <c r="U18" s="33">
        <v>0</v>
      </c>
      <c r="V18" s="147">
        <v>0</v>
      </c>
      <c r="W18" s="34">
        <v>0</v>
      </c>
      <c r="X18" s="33">
        <v>0</v>
      </c>
      <c r="Y18" s="147">
        <v>1</v>
      </c>
      <c r="Z18" s="34">
        <v>1</v>
      </c>
      <c r="AA18" s="33">
        <v>0</v>
      </c>
      <c r="AB18" s="147">
        <v>0</v>
      </c>
      <c r="AC18" s="34">
        <v>0</v>
      </c>
      <c r="AD18" s="33">
        <v>0</v>
      </c>
      <c r="AE18" s="147">
        <v>0</v>
      </c>
      <c r="AF18" s="34">
        <v>0</v>
      </c>
      <c r="AG18" s="33">
        <v>0</v>
      </c>
      <c r="AH18" s="147">
        <v>1</v>
      </c>
      <c r="AI18" s="34">
        <v>1</v>
      </c>
      <c r="AJ18" s="33">
        <v>0</v>
      </c>
      <c r="AK18" s="147">
        <v>0</v>
      </c>
      <c r="AL18" s="34">
        <v>0</v>
      </c>
      <c r="AM18" s="33">
        <v>0</v>
      </c>
      <c r="AN18" s="147">
        <v>0</v>
      </c>
      <c r="AO18" s="34">
        <v>0</v>
      </c>
      <c r="AP18" s="33">
        <v>0</v>
      </c>
      <c r="AQ18" s="147">
        <v>0</v>
      </c>
      <c r="AR18" s="34">
        <v>0</v>
      </c>
      <c r="AS18" s="33">
        <v>0</v>
      </c>
      <c r="AT18" s="147">
        <v>0</v>
      </c>
      <c r="AU18" s="147">
        <v>2</v>
      </c>
    </row>
    <row r="19" spans="1:47" ht="15.75" thickBot="1">
      <c r="A19" s="62">
        <v>5</v>
      </c>
      <c r="B19" s="9" t="s">
        <v>13</v>
      </c>
      <c r="C19" s="146">
        <v>40</v>
      </c>
      <c r="D19" s="31">
        <v>24</v>
      </c>
      <c r="E19" s="32">
        <v>16</v>
      </c>
      <c r="F19" s="146">
        <v>1</v>
      </c>
      <c r="G19" s="146">
        <v>2</v>
      </c>
      <c r="H19" s="31">
        <v>13</v>
      </c>
      <c r="I19" s="36">
        <v>0</v>
      </c>
      <c r="J19" s="37">
        <v>0</v>
      </c>
      <c r="K19" s="38">
        <v>1</v>
      </c>
      <c r="L19" s="36">
        <v>0</v>
      </c>
      <c r="M19" s="37">
        <v>0</v>
      </c>
      <c r="N19" s="38">
        <v>2</v>
      </c>
      <c r="O19" s="36">
        <v>0</v>
      </c>
      <c r="P19" s="37">
        <v>0</v>
      </c>
      <c r="Q19" s="38">
        <v>1</v>
      </c>
      <c r="R19" s="36">
        <v>0</v>
      </c>
      <c r="S19" s="37">
        <v>0</v>
      </c>
      <c r="T19" s="38">
        <v>0</v>
      </c>
      <c r="U19" s="36">
        <v>0</v>
      </c>
      <c r="V19" s="37">
        <v>0</v>
      </c>
      <c r="W19" s="38">
        <v>0</v>
      </c>
      <c r="X19" s="36">
        <v>1</v>
      </c>
      <c r="Y19" s="37">
        <v>0</v>
      </c>
      <c r="Z19" s="38">
        <v>2</v>
      </c>
      <c r="AA19" s="36">
        <v>0</v>
      </c>
      <c r="AB19" s="37">
        <v>0</v>
      </c>
      <c r="AC19" s="38">
        <v>0</v>
      </c>
      <c r="AD19" s="36">
        <v>0</v>
      </c>
      <c r="AE19" s="37">
        <v>0</v>
      </c>
      <c r="AF19" s="38">
        <v>0</v>
      </c>
      <c r="AG19" s="36">
        <v>0</v>
      </c>
      <c r="AH19" s="37">
        <v>0</v>
      </c>
      <c r="AI19" s="38">
        <v>1</v>
      </c>
      <c r="AJ19" s="36">
        <v>0</v>
      </c>
      <c r="AK19" s="37">
        <v>0</v>
      </c>
      <c r="AL19" s="38">
        <v>0</v>
      </c>
      <c r="AM19" s="36">
        <v>0</v>
      </c>
      <c r="AN19" s="37">
        <v>0</v>
      </c>
      <c r="AO19" s="38">
        <v>1</v>
      </c>
      <c r="AP19" s="36">
        <v>0</v>
      </c>
      <c r="AQ19" s="37">
        <v>1</v>
      </c>
      <c r="AR19" s="38">
        <v>1</v>
      </c>
      <c r="AS19" s="36">
        <v>0</v>
      </c>
      <c r="AT19" s="37">
        <v>1</v>
      </c>
      <c r="AU19" s="147">
        <v>4</v>
      </c>
    </row>
    <row r="20" spans="1:47" ht="15.75" thickBot="1">
      <c r="A20" s="63">
        <v>6</v>
      </c>
      <c r="B20" s="9" t="s">
        <v>14</v>
      </c>
      <c r="C20" s="3">
        <v>27</v>
      </c>
      <c r="D20" s="4">
        <v>27</v>
      </c>
      <c r="E20" s="3">
        <v>0</v>
      </c>
      <c r="F20" s="3">
        <v>0</v>
      </c>
      <c r="G20" s="3">
        <v>0</v>
      </c>
      <c r="H20" s="35">
        <v>0</v>
      </c>
      <c r="I20" s="147">
        <v>0</v>
      </c>
      <c r="J20" s="84">
        <v>0</v>
      </c>
      <c r="K20" s="81">
        <v>0</v>
      </c>
      <c r="L20" s="84">
        <v>0</v>
      </c>
      <c r="M20" s="84">
        <v>0</v>
      </c>
      <c r="N20" s="81">
        <v>0</v>
      </c>
      <c r="O20" s="84">
        <v>0</v>
      </c>
      <c r="P20" s="84">
        <v>0</v>
      </c>
      <c r="Q20" s="81">
        <v>0</v>
      </c>
      <c r="R20" s="84">
        <v>0</v>
      </c>
      <c r="S20" s="84">
        <v>0</v>
      </c>
      <c r="T20" s="81">
        <v>0</v>
      </c>
      <c r="U20" s="84">
        <v>0</v>
      </c>
      <c r="V20" s="84">
        <v>0</v>
      </c>
      <c r="W20" s="81">
        <v>0</v>
      </c>
      <c r="X20" s="84">
        <v>0</v>
      </c>
      <c r="Y20" s="84">
        <v>0</v>
      </c>
      <c r="Z20" s="81">
        <v>0</v>
      </c>
      <c r="AA20" s="84">
        <v>0</v>
      </c>
      <c r="AB20" s="84">
        <v>0</v>
      </c>
      <c r="AC20" s="81">
        <v>0</v>
      </c>
      <c r="AD20" s="84">
        <v>0</v>
      </c>
      <c r="AE20" s="84">
        <v>0</v>
      </c>
      <c r="AF20" s="81">
        <v>0</v>
      </c>
      <c r="AG20" s="84">
        <v>0</v>
      </c>
      <c r="AH20" s="84">
        <v>0</v>
      </c>
      <c r="AI20" s="81">
        <v>0</v>
      </c>
      <c r="AJ20" s="84">
        <v>0</v>
      </c>
      <c r="AK20" s="84">
        <v>0</v>
      </c>
      <c r="AL20" s="81">
        <v>0</v>
      </c>
      <c r="AM20" s="84">
        <v>0</v>
      </c>
      <c r="AN20" s="84">
        <v>0</v>
      </c>
      <c r="AO20" s="81">
        <v>0</v>
      </c>
      <c r="AP20" s="84">
        <v>0</v>
      </c>
      <c r="AQ20" s="84">
        <v>0</v>
      </c>
      <c r="AR20" s="81">
        <v>0</v>
      </c>
      <c r="AS20" s="84">
        <v>0</v>
      </c>
      <c r="AT20" s="84">
        <v>0</v>
      </c>
      <c r="AU20" s="84">
        <v>0</v>
      </c>
    </row>
    <row r="21" spans="1:47" ht="15.75" thickBot="1">
      <c r="A21" s="63">
        <v>7</v>
      </c>
      <c r="B21" s="2" t="s">
        <v>15</v>
      </c>
      <c r="C21" s="3">
        <v>24</v>
      </c>
      <c r="D21" s="4">
        <v>18</v>
      </c>
      <c r="E21" s="3">
        <v>6</v>
      </c>
      <c r="F21" s="3">
        <v>0</v>
      </c>
      <c r="G21" s="3">
        <v>3</v>
      </c>
      <c r="H21" s="4">
        <v>3</v>
      </c>
      <c r="I21" s="5">
        <v>0</v>
      </c>
      <c r="J21" s="5">
        <v>0</v>
      </c>
      <c r="K21" s="6">
        <v>0</v>
      </c>
      <c r="L21" s="5">
        <v>0</v>
      </c>
      <c r="M21" s="5">
        <v>1</v>
      </c>
      <c r="N21" s="6">
        <v>1</v>
      </c>
      <c r="O21" s="5">
        <v>0</v>
      </c>
      <c r="P21" s="5">
        <v>0</v>
      </c>
      <c r="Q21" s="6">
        <v>0</v>
      </c>
      <c r="R21" s="5">
        <v>0</v>
      </c>
      <c r="S21" s="5">
        <v>0</v>
      </c>
      <c r="T21" s="6">
        <v>0</v>
      </c>
      <c r="U21" s="5">
        <v>0</v>
      </c>
      <c r="V21" s="5">
        <v>0</v>
      </c>
      <c r="W21" s="6">
        <v>0</v>
      </c>
      <c r="X21" s="5">
        <v>0</v>
      </c>
      <c r="Y21" s="5">
        <v>0</v>
      </c>
      <c r="Z21" s="6">
        <v>0</v>
      </c>
      <c r="AA21" s="5">
        <v>0</v>
      </c>
      <c r="AB21" s="5">
        <v>1</v>
      </c>
      <c r="AC21" s="6">
        <v>0</v>
      </c>
      <c r="AD21" s="5">
        <v>0</v>
      </c>
      <c r="AE21" s="5">
        <v>0</v>
      </c>
      <c r="AF21" s="6">
        <v>0</v>
      </c>
      <c r="AG21" s="5">
        <v>0</v>
      </c>
      <c r="AH21" s="5">
        <v>0</v>
      </c>
      <c r="AI21" s="6">
        <v>0</v>
      </c>
      <c r="AJ21" s="5">
        <v>0</v>
      </c>
      <c r="AK21" s="5">
        <v>0</v>
      </c>
      <c r="AL21" s="6">
        <v>0</v>
      </c>
      <c r="AM21" s="5">
        <v>0</v>
      </c>
      <c r="AN21" s="5">
        <v>0</v>
      </c>
      <c r="AO21" s="6">
        <v>1</v>
      </c>
      <c r="AP21" s="5">
        <v>0</v>
      </c>
      <c r="AQ21" s="5">
        <v>1</v>
      </c>
      <c r="AR21" s="6">
        <v>0</v>
      </c>
      <c r="AS21" s="5">
        <v>0</v>
      </c>
      <c r="AT21" s="5">
        <v>0</v>
      </c>
      <c r="AU21" s="5">
        <v>1</v>
      </c>
    </row>
    <row r="22" spans="1:47" ht="15.75" thickBot="1">
      <c r="A22" s="27">
        <v>8</v>
      </c>
      <c r="B22" s="2" t="s">
        <v>16</v>
      </c>
      <c r="C22" s="3">
        <v>55</v>
      </c>
      <c r="D22" s="4">
        <v>14</v>
      </c>
      <c r="E22" s="3">
        <v>41</v>
      </c>
      <c r="F22" s="3">
        <v>6</v>
      </c>
      <c r="G22" s="3">
        <v>15</v>
      </c>
      <c r="H22" s="4">
        <v>20</v>
      </c>
      <c r="I22" s="5">
        <v>2</v>
      </c>
      <c r="J22" s="5">
        <v>2</v>
      </c>
      <c r="K22" s="6">
        <v>3</v>
      </c>
      <c r="L22" s="5">
        <v>0</v>
      </c>
      <c r="M22" s="5">
        <v>1</v>
      </c>
      <c r="N22" s="6">
        <v>2</v>
      </c>
      <c r="O22" s="5">
        <v>0</v>
      </c>
      <c r="P22" s="5">
        <v>1</v>
      </c>
      <c r="Q22" s="6">
        <v>1</v>
      </c>
      <c r="R22" s="5">
        <v>0</v>
      </c>
      <c r="S22" s="5">
        <v>0</v>
      </c>
      <c r="T22" s="6">
        <v>1</v>
      </c>
      <c r="U22" s="5">
        <v>0</v>
      </c>
      <c r="V22" s="5">
        <v>0</v>
      </c>
      <c r="W22" s="6">
        <v>0</v>
      </c>
      <c r="X22" s="5">
        <v>0</v>
      </c>
      <c r="Y22" s="5">
        <v>0</v>
      </c>
      <c r="Z22" s="6">
        <v>3</v>
      </c>
      <c r="AA22" s="5">
        <v>2</v>
      </c>
      <c r="AB22" s="5">
        <v>2</v>
      </c>
      <c r="AC22" s="6">
        <v>0</v>
      </c>
      <c r="AD22" s="5">
        <v>0</v>
      </c>
      <c r="AE22" s="5">
        <v>2</v>
      </c>
      <c r="AF22" s="6">
        <v>0</v>
      </c>
      <c r="AG22" s="5">
        <v>0</v>
      </c>
      <c r="AH22" s="5">
        <v>2</v>
      </c>
      <c r="AI22" s="6">
        <v>2</v>
      </c>
      <c r="AJ22" s="5">
        <v>0</v>
      </c>
      <c r="AK22" s="5">
        <v>2</v>
      </c>
      <c r="AL22" s="6">
        <v>1</v>
      </c>
      <c r="AM22" s="5">
        <v>1</v>
      </c>
      <c r="AN22" s="5">
        <v>1</v>
      </c>
      <c r="AO22" s="6">
        <v>0</v>
      </c>
      <c r="AP22" s="5">
        <v>0</v>
      </c>
      <c r="AQ22" s="5">
        <v>1</v>
      </c>
      <c r="AR22" s="6">
        <v>4</v>
      </c>
      <c r="AS22" s="5">
        <v>1</v>
      </c>
      <c r="AT22" s="5">
        <v>1</v>
      </c>
      <c r="AU22" s="5">
        <v>3</v>
      </c>
    </row>
    <row r="23" spans="1:47" ht="15.75" thickBot="1">
      <c r="A23" s="27">
        <v>9</v>
      </c>
      <c r="B23" s="2" t="s">
        <v>17</v>
      </c>
      <c r="C23" s="3">
        <v>31</v>
      </c>
      <c r="D23" s="4">
        <v>18</v>
      </c>
      <c r="E23" s="3">
        <v>13</v>
      </c>
      <c r="F23" s="3">
        <v>1</v>
      </c>
      <c r="G23" s="3">
        <v>3</v>
      </c>
      <c r="H23" s="4">
        <v>9</v>
      </c>
      <c r="I23" s="5">
        <v>0</v>
      </c>
      <c r="J23" s="5">
        <v>0</v>
      </c>
      <c r="K23" s="6">
        <v>2</v>
      </c>
      <c r="L23" s="5">
        <v>0</v>
      </c>
      <c r="M23" s="5">
        <v>1</v>
      </c>
      <c r="N23" s="6">
        <v>0</v>
      </c>
      <c r="O23" s="5">
        <v>0</v>
      </c>
      <c r="P23" s="5">
        <v>0</v>
      </c>
      <c r="Q23" s="6">
        <v>0</v>
      </c>
      <c r="R23" s="5">
        <v>0</v>
      </c>
      <c r="S23" s="5">
        <v>0</v>
      </c>
      <c r="T23" s="6">
        <v>0</v>
      </c>
      <c r="U23" s="5">
        <v>0</v>
      </c>
      <c r="V23" s="5">
        <v>0</v>
      </c>
      <c r="W23" s="6">
        <v>0</v>
      </c>
      <c r="X23" s="5">
        <v>0</v>
      </c>
      <c r="Y23" s="5">
        <v>0</v>
      </c>
      <c r="Z23" s="6">
        <v>1</v>
      </c>
      <c r="AA23" s="5">
        <v>0</v>
      </c>
      <c r="AB23" s="5">
        <v>0</v>
      </c>
      <c r="AC23" s="6">
        <v>1</v>
      </c>
      <c r="AD23" s="5">
        <v>0</v>
      </c>
      <c r="AE23" s="5">
        <v>0</v>
      </c>
      <c r="AF23" s="6">
        <v>0</v>
      </c>
      <c r="AG23" s="5">
        <v>1</v>
      </c>
      <c r="AH23" s="5">
        <v>0</v>
      </c>
      <c r="AI23" s="6">
        <v>1</v>
      </c>
      <c r="AJ23" s="5">
        <v>0</v>
      </c>
      <c r="AK23" s="5">
        <v>1</v>
      </c>
      <c r="AL23" s="6">
        <v>1</v>
      </c>
      <c r="AM23" s="5">
        <v>0</v>
      </c>
      <c r="AN23" s="5">
        <v>1</v>
      </c>
      <c r="AO23" s="6">
        <v>1</v>
      </c>
      <c r="AP23" s="5">
        <v>0</v>
      </c>
      <c r="AQ23" s="5">
        <v>0</v>
      </c>
      <c r="AR23" s="6">
        <v>1</v>
      </c>
      <c r="AS23" s="5">
        <v>0</v>
      </c>
      <c r="AT23" s="5">
        <v>0</v>
      </c>
      <c r="AU23" s="5">
        <v>1</v>
      </c>
    </row>
    <row r="24" spans="1:47" ht="15.75" thickBot="1">
      <c r="A24" s="27">
        <v>10</v>
      </c>
      <c r="B24" s="2" t="s">
        <v>18</v>
      </c>
      <c r="C24" s="3">
        <v>27</v>
      </c>
      <c r="D24" s="4">
        <v>11</v>
      </c>
      <c r="E24" s="3">
        <v>16</v>
      </c>
      <c r="F24" s="3">
        <v>0</v>
      </c>
      <c r="G24" s="3">
        <v>6</v>
      </c>
      <c r="H24" s="4">
        <v>10</v>
      </c>
      <c r="I24" s="5">
        <v>0</v>
      </c>
      <c r="J24" s="5">
        <v>0</v>
      </c>
      <c r="K24" s="6">
        <v>2</v>
      </c>
      <c r="L24" s="5">
        <v>0</v>
      </c>
      <c r="M24" s="5">
        <v>1</v>
      </c>
      <c r="N24" s="6">
        <v>0</v>
      </c>
      <c r="O24" s="5">
        <v>0</v>
      </c>
      <c r="P24" s="5">
        <v>0</v>
      </c>
      <c r="Q24" s="6">
        <v>3</v>
      </c>
      <c r="R24" s="5">
        <v>0</v>
      </c>
      <c r="S24" s="5">
        <v>0</v>
      </c>
      <c r="T24" s="6">
        <v>0</v>
      </c>
      <c r="U24" s="5">
        <v>0</v>
      </c>
      <c r="V24" s="5">
        <v>0</v>
      </c>
      <c r="W24" s="6">
        <v>0</v>
      </c>
      <c r="X24" s="5">
        <v>0</v>
      </c>
      <c r="Y24" s="5">
        <v>2</v>
      </c>
      <c r="Z24" s="6">
        <v>1</v>
      </c>
      <c r="AA24" s="5">
        <v>0</v>
      </c>
      <c r="AB24" s="5">
        <v>0</v>
      </c>
      <c r="AC24" s="6">
        <v>1</v>
      </c>
      <c r="AD24" s="5">
        <v>0</v>
      </c>
      <c r="AE24" s="5">
        <v>0</v>
      </c>
      <c r="AF24" s="6">
        <v>0</v>
      </c>
      <c r="AG24" s="5">
        <v>0</v>
      </c>
      <c r="AH24" s="5">
        <v>1</v>
      </c>
      <c r="AI24" s="6">
        <v>0</v>
      </c>
      <c r="AJ24" s="5">
        <v>0</v>
      </c>
      <c r="AK24" s="5">
        <v>0</v>
      </c>
      <c r="AL24" s="6">
        <v>2</v>
      </c>
      <c r="AM24" s="5">
        <v>0</v>
      </c>
      <c r="AN24" s="5">
        <v>1</v>
      </c>
      <c r="AO24" s="6">
        <v>0</v>
      </c>
      <c r="AP24" s="5">
        <v>0</v>
      </c>
      <c r="AQ24" s="5">
        <v>1</v>
      </c>
      <c r="AR24" s="6">
        <v>0</v>
      </c>
      <c r="AS24" s="5">
        <v>0</v>
      </c>
      <c r="AT24" s="5">
        <v>0</v>
      </c>
      <c r="AU24" s="5">
        <v>1</v>
      </c>
    </row>
    <row r="25" spans="1:47" ht="15.75" thickBot="1">
      <c r="A25" s="27">
        <v>11</v>
      </c>
      <c r="B25" s="2" t="s">
        <v>35</v>
      </c>
      <c r="C25" s="3">
        <v>61</v>
      </c>
      <c r="D25" s="4">
        <v>27</v>
      </c>
      <c r="E25" s="3">
        <v>34</v>
      </c>
      <c r="F25" s="3">
        <v>2</v>
      </c>
      <c r="G25" s="3">
        <v>6</v>
      </c>
      <c r="H25" s="4">
        <v>26</v>
      </c>
      <c r="I25" s="5">
        <v>0</v>
      </c>
      <c r="J25" s="5">
        <v>2</v>
      </c>
      <c r="K25" s="6">
        <v>2</v>
      </c>
      <c r="L25" s="5">
        <v>0</v>
      </c>
      <c r="M25" s="5">
        <v>0</v>
      </c>
      <c r="N25" s="6">
        <v>1</v>
      </c>
      <c r="O25" s="5">
        <v>1</v>
      </c>
      <c r="P25" s="5">
        <v>0</v>
      </c>
      <c r="Q25" s="6">
        <v>0</v>
      </c>
      <c r="R25" s="5">
        <v>0</v>
      </c>
      <c r="S25" s="5">
        <v>0</v>
      </c>
      <c r="T25" s="6">
        <v>2</v>
      </c>
      <c r="U25" s="5">
        <v>0</v>
      </c>
      <c r="V25" s="5">
        <v>0</v>
      </c>
      <c r="W25" s="6">
        <v>1</v>
      </c>
      <c r="X25" s="5">
        <v>0</v>
      </c>
      <c r="Y25" s="5">
        <v>0</v>
      </c>
      <c r="Z25" s="6">
        <v>3</v>
      </c>
      <c r="AA25" s="5">
        <v>0</v>
      </c>
      <c r="AB25" s="5">
        <v>1</v>
      </c>
      <c r="AC25" s="6">
        <v>1</v>
      </c>
      <c r="AD25" s="5">
        <v>0</v>
      </c>
      <c r="AE25" s="5">
        <v>0</v>
      </c>
      <c r="AF25" s="6">
        <v>5</v>
      </c>
      <c r="AG25" s="5">
        <v>0</v>
      </c>
      <c r="AH25" s="5">
        <v>1</v>
      </c>
      <c r="AI25" s="6">
        <v>0</v>
      </c>
      <c r="AJ25" s="5">
        <v>0</v>
      </c>
      <c r="AK25" s="5">
        <v>0</v>
      </c>
      <c r="AL25" s="6">
        <v>4</v>
      </c>
      <c r="AM25" s="5">
        <v>1</v>
      </c>
      <c r="AN25" s="5">
        <v>1</v>
      </c>
      <c r="AO25" s="6">
        <v>2</v>
      </c>
      <c r="AP25" s="5">
        <v>0</v>
      </c>
      <c r="AQ25" s="5">
        <v>0</v>
      </c>
      <c r="AR25" s="6">
        <v>3</v>
      </c>
      <c r="AS25" s="5">
        <v>0</v>
      </c>
      <c r="AT25" s="5">
        <v>1</v>
      </c>
      <c r="AU25" s="5">
        <v>2</v>
      </c>
    </row>
    <row r="26" spans="1:47" ht="15.75" thickBot="1">
      <c r="A26" s="27">
        <v>12</v>
      </c>
      <c r="B26" s="2" t="s">
        <v>36</v>
      </c>
      <c r="C26" s="3">
        <v>28</v>
      </c>
      <c r="D26" s="4">
        <v>19</v>
      </c>
      <c r="E26" s="3">
        <v>9</v>
      </c>
      <c r="F26" s="3">
        <v>1</v>
      </c>
      <c r="G26" s="3">
        <v>4</v>
      </c>
      <c r="H26" s="4">
        <v>4</v>
      </c>
      <c r="I26" s="5">
        <v>1</v>
      </c>
      <c r="J26" s="5">
        <v>0</v>
      </c>
      <c r="K26" s="6">
        <v>1</v>
      </c>
      <c r="L26" s="5">
        <v>0</v>
      </c>
      <c r="M26" s="5">
        <v>0</v>
      </c>
      <c r="N26" s="6">
        <v>0</v>
      </c>
      <c r="O26" s="5">
        <v>0</v>
      </c>
      <c r="P26" s="5">
        <v>0</v>
      </c>
      <c r="Q26" s="6">
        <v>1</v>
      </c>
      <c r="R26" s="5">
        <v>0</v>
      </c>
      <c r="S26" s="5">
        <v>0</v>
      </c>
      <c r="T26" s="6">
        <v>0</v>
      </c>
      <c r="U26" s="5">
        <v>0</v>
      </c>
      <c r="V26" s="5">
        <v>0</v>
      </c>
      <c r="W26" s="6">
        <v>0</v>
      </c>
      <c r="X26" s="5">
        <v>0</v>
      </c>
      <c r="Y26" s="5">
        <v>1</v>
      </c>
      <c r="Z26" s="6">
        <v>0</v>
      </c>
      <c r="AA26" s="5">
        <v>0</v>
      </c>
      <c r="AB26" s="5">
        <v>1</v>
      </c>
      <c r="AC26" s="6">
        <v>0</v>
      </c>
      <c r="AD26" s="5">
        <v>0</v>
      </c>
      <c r="AE26" s="5">
        <v>0</v>
      </c>
      <c r="AF26" s="6">
        <v>0</v>
      </c>
      <c r="AG26" s="5">
        <v>0</v>
      </c>
      <c r="AH26" s="5">
        <v>0</v>
      </c>
      <c r="AI26" s="6">
        <v>1</v>
      </c>
      <c r="AJ26" s="5">
        <v>0</v>
      </c>
      <c r="AK26" s="5">
        <v>0</v>
      </c>
      <c r="AL26" s="6">
        <v>0</v>
      </c>
      <c r="AM26" s="5">
        <v>0</v>
      </c>
      <c r="AN26" s="5">
        <v>0</v>
      </c>
      <c r="AO26" s="6">
        <v>0</v>
      </c>
      <c r="AP26" s="5">
        <v>0</v>
      </c>
      <c r="AQ26" s="5">
        <v>1</v>
      </c>
      <c r="AR26" s="6">
        <v>0</v>
      </c>
      <c r="AS26" s="5">
        <v>0</v>
      </c>
      <c r="AT26" s="5">
        <v>1</v>
      </c>
      <c r="AU26" s="5">
        <v>1</v>
      </c>
    </row>
    <row r="27" spans="1:47" ht="15.75" thickBot="1">
      <c r="A27" s="27">
        <v>13</v>
      </c>
      <c r="B27" s="2" t="s">
        <v>37</v>
      </c>
      <c r="C27" s="3">
        <v>34</v>
      </c>
      <c r="D27" s="4">
        <v>17</v>
      </c>
      <c r="E27" s="3">
        <v>17</v>
      </c>
      <c r="F27" s="3">
        <v>1</v>
      </c>
      <c r="G27" s="3">
        <v>2</v>
      </c>
      <c r="H27" s="4">
        <v>14</v>
      </c>
      <c r="I27" s="5">
        <v>0</v>
      </c>
      <c r="J27" s="5">
        <v>0</v>
      </c>
      <c r="K27" s="6">
        <v>2</v>
      </c>
      <c r="L27" s="5">
        <v>0</v>
      </c>
      <c r="M27" s="5">
        <v>1</v>
      </c>
      <c r="N27" s="6">
        <v>3</v>
      </c>
      <c r="O27" s="5">
        <v>0</v>
      </c>
      <c r="P27" s="5">
        <v>1</v>
      </c>
      <c r="Q27" s="6">
        <v>0</v>
      </c>
      <c r="R27" s="5">
        <v>0</v>
      </c>
      <c r="S27" s="5">
        <v>0</v>
      </c>
      <c r="T27" s="6">
        <v>0</v>
      </c>
      <c r="U27" s="5">
        <v>0</v>
      </c>
      <c r="V27" s="5">
        <v>0</v>
      </c>
      <c r="W27" s="6">
        <v>0</v>
      </c>
      <c r="X27" s="5">
        <v>0</v>
      </c>
      <c r="Y27" s="5">
        <v>0</v>
      </c>
      <c r="Z27" s="6">
        <v>1</v>
      </c>
      <c r="AA27" s="5">
        <v>0</v>
      </c>
      <c r="AB27" s="5">
        <v>0</v>
      </c>
      <c r="AC27" s="6">
        <v>0</v>
      </c>
      <c r="AD27" s="5">
        <v>0</v>
      </c>
      <c r="AE27" s="5">
        <v>0</v>
      </c>
      <c r="AF27" s="6">
        <v>1</v>
      </c>
      <c r="AG27" s="5">
        <v>1</v>
      </c>
      <c r="AH27" s="5">
        <v>0</v>
      </c>
      <c r="AI27" s="6">
        <v>0</v>
      </c>
      <c r="AJ27" s="5">
        <v>0</v>
      </c>
      <c r="AK27" s="5">
        <v>0</v>
      </c>
      <c r="AL27" s="6">
        <v>1</v>
      </c>
      <c r="AM27" s="5">
        <v>0</v>
      </c>
      <c r="AN27" s="5">
        <v>0</v>
      </c>
      <c r="AO27" s="6">
        <v>0</v>
      </c>
      <c r="AP27" s="5">
        <v>0</v>
      </c>
      <c r="AQ27" s="5">
        <v>0</v>
      </c>
      <c r="AR27" s="6">
        <v>5</v>
      </c>
      <c r="AS27" s="5">
        <v>0</v>
      </c>
      <c r="AT27" s="5">
        <v>0</v>
      </c>
      <c r="AU27" s="5">
        <v>1</v>
      </c>
    </row>
    <row r="28" spans="1:47" ht="15.75" thickBot="1">
      <c r="A28" s="64"/>
      <c r="B28" s="45" t="s">
        <v>71</v>
      </c>
      <c r="C28" s="46">
        <f t="shared" ref="C28:AU28" si="1">SUM(C16:C27)</f>
        <v>411</v>
      </c>
      <c r="D28" s="47">
        <f t="shared" si="1"/>
        <v>229</v>
      </c>
      <c r="E28" s="46">
        <f t="shared" si="1"/>
        <v>182</v>
      </c>
      <c r="F28" s="46">
        <f t="shared" si="1"/>
        <v>16</v>
      </c>
      <c r="G28" s="46">
        <f t="shared" si="1"/>
        <v>52</v>
      </c>
      <c r="H28" s="47">
        <f t="shared" si="1"/>
        <v>114</v>
      </c>
      <c r="I28" s="48">
        <f t="shared" si="1"/>
        <v>4</v>
      </c>
      <c r="J28" s="48">
        <f t="shared" si="1"/>
        <v>5</v>
      </c>
      <c r="K28" s="49">
        <f t="shared" si="1"/>
        <v>16</v>
      </c>
      <c r="L28" s="48">
        <f t="shared" si="1"/>
        <v>0</v>
      </c>
      <c r="M28" s="48">
        <f t="shared" si="1"/>
        <v>8</v>
      </c>
      <c r="N28" s="49">
        <f t="shared" si="1"/>
        <v>11</v>
      </c>
      <c r="O28" s="48">
        <f t="shared" si="1"/>
        <v>2</v>
      </c>
      <c r="P28" s="48">
        <f t="shared" si="1"/>
        <v>3</v>
      </c>
      <c r="Q28" s="49">
        <f t="shared" si="1"/>
        <v>7</v>
      </c>
      <c r="R28" s="48">
        <f t="shared" si="1"/>
        <v>0</v>
      </c>
      <c r="S28" s="48">
        <f t="shared" si="1"/>
        <v>1</v>
      </c>
      <c r="T28" s="49">
        <f t="shared" si="1"/>
        <v>4</v>
      </c>
      <c r="U28" s="48">
        <f t="shared" si="1"/>
        <v>0</v>
      </c>
      <c r="V28" s="48">
        <f t="shared" si="1"/>
        <v>0</v>
      </c>
      <c r="W28" s="49">
        <f t="shared" si="1"/>
        <v>2</v>
      </c>
      <c r="X28" s="48">
        <f t="shared" si="1"/>
        <v>2</v>
      </c>
      <c r="Y28" s="48">
        <f t="shared" si="1"/>
        <v>6</v>
      </c>
      <c r="Z28" s="49">
        <f t="shared" si="1"/>
        <v>13</v>
      </c>
      <c r="AA28" s="48">
        <f t="shared" si="1"/>
        <v>2</v>
      </c>
      <c r="AB28" s="48">
        <f t="shared" si="1"/>
        <v>5</v>
      </c>
      <c r="AC28" s="49">
        <f t="shared" si="1"/>
        <v>3</v>
      </c>
      <c r="AD28" s="48">
        <f t="shared" si="1"/>
        <v>0</v>
      </c>
      <c r="AE28" s="48">
        <f t="shared" si="1"/>
        <v>2</v>
      </c>
      <c r="AF28" s="49">
        <f t="shared" si="1"/>
        <v>6</v>
      </c>
      <c r="AG28" s="48">
        <f t="shared" si="1"/>
        <v>2</v>
      </c>
      <c r="AH28" s="48">
        <f t="shared" si="1"/>
        <v>5</v>
      </c>
      <c r="AI28" s="49">
        <f t="shared" si="1"/>
        <v>6</v>
      </c>
      <c r="AJ28" s="48">
        <f t="shared" si="1"/>
        <v>0</v>
      </c>
      <c r="AK28" s="48">
        <f t="shared" si="1"/>
        <v>4</v>
      </c>
      <c r="AL28" s="49">
        <f t="shared" si="1"/>
        <v>10</v>
      </c>
      <c r="AM28" s="48">
        <f t="shared" si="1"/>
        <v>3</v>
      </c>
      <c r="AN28" s="48">
        <f t="shared" si="1"/>
        <v>4</v>
      </c>
      <c r="AO28" s="49">
        <f t="shared" si="1"/>
        <v>5</v>
      </c>
      <c r="AP28" s="48">
        <f t="shared" si="1"/>
        <v>0</v>
      </c>
      <c r="AQ28" s="48">
        <f t="shared" si="1"/>
        <v>5</v>
      </c>
      <c r="AR28" s="49">
        <f t="shared" si="1"/>
        <v>14</v>
      </c>
      <c r="AS28" s="48">
        <f t="shared" si="1"/>
        <v>1</v>
      </c>
      <c r="AT28" s="48">
        <f t="shared" si="1"/>
        <v>4</v>
      </c>
      <c r="AU28" s="48">
        <f t="shared" si="1"/>
        <v>17</v>
      </c>
    </row>
    <row r="29" spans="1:47" ht="15.75" thickBot="1">
      <c r="A29" s="27">
        <v>14</v>
      </c>
      <c r="B29" s="2" t="s">
        <v>38</v>
      </c>
      <c r="C29" s="3">
        <v>20</v>
      </c>
      <c r="D29" s="4">
        <v>17</v>
      </c>
      <c r="E29" s="3">
        <v>3</v>
      </c>
      <c r="F29" s="3">
        <v>0</v>
      </c>
      <c r="G29" s="3">
        <v>2</v>
      </c>
      <c r="H29" s="4">
        <v>1</v>
      </c>
      <c r="I29" s="5">
        <v>0</v>
      </c>
      <c r="J29" s="5">
        <v>1</v>
      </c>
      <c r="K29" s="6">
        <v>0</v>
      </c>
      <c r="L29" s="5">
        <v>0</v>
      </c>
      <c r="M29" s="5">
        <v>0</v>
      </c>
      <c r="N29" s="6">
        <v>0</v>
      </c>
      <c r="O29" s="5">
        <v>0</v>
      </c>
      <c r="P29" s="5">
        <v>0</v>
      </c>
      <c r="Q29" s="6">
        <v>1</v>
      </c>
      <c r="R29" s="5">
        <v>0</v>
      </c>
      <c r="S29" s="5">
        <v>0</v>
      </c>
      <c r="T29" s="6">
        <v>0</v>
      </c>
      <c r="U29" s="5">
        <v>0</v>
      </c>
      <c r="V29" s="5">
        <v>0</v>
      </c>
      <c r="W29" s="6">
        <v>0</v>
      </c>
      <c r="X29" s="5">
        <v>0</v>
      </c>
      <c r="Y29" s="5">
        <v>0</v>
      </c>
      <c r="Z29" s="6">
        <v>0</v>
      </c>
      <c r="AA29" s="5">
        <v>0</v>
      </c>
      <c r="AB29" s="5">
        <v>0</v>
      </c>
      <c r="AC29" s="6">
        <v>0</v>
      </c>
      <c r="AD29" s="5">
        <v>0</v>
      </c>
      <c r="AE29" s="5">
        <v>0</v>
      </c>
      <c r="AF29" s="6">
        <v>0</v>
      </c>
      <c r="AG29" s="5">
        <v>0</v>
      </c>
      <c r="AH29" s="5">
        <v>0</v>
      </c>
      <c r="AI29" s="6">
        <v>0</v>
      </c>
      <c r="AJ29" s="5">
        <v>0</v>
      </c>
      <c r="AK29" s="5">
        <v>0</v>
      </c>
      <c r="AL29" s="6">
        <v>0</v>
      </c>
      <c r="AM29" s="5">
        <v>0</v>
      </c>
      <c r="AN29" s="5">
        <v>1</v>
      </c>
      <c r="AO29" s="6">
        <v>0</v>
      </c>
      <c r="AP29" s="5">
        <v>0</v>
      </c>
      <c r="AQ29" s="5">
        <v>0</v>
      </c>
      <c r="AR29" s="6">
        <v>0</v>
      </c>
      <c r="AS29" s="5">
        <v>0</v>
      </c>
      <c r="AT29" s="5">
        <v>0</v>
      </c>
      <c r="AU29" s="5">
        <v>0</v>
      </c>
    </row>
    <row r="30" spans="1:47" ht="15.75" thickBot="1">
      <c r="A30" s="65">
        <v>15</v>
      </c>
      <c r="B30" s="9" t="s">
        <v>39</v>
      </c>
      <c r="C30" s="10">
        <v>10</v>
      </c>
      <c r="D30" s="11">
        <v>9</v>
      </c>
      <c r="E30" s="10">
        <v>1</v>
      </c>
      <c r="F30" s="10">
        <v>0</v>
      </c>
      <c r="G30" s="10">
        <v>0</v>
      </c>
      <c r="H30" s="11">
        <v>1</v>
      </c>
      <c r="I30" s="84">
        <v>0</v>
      </c>
      <c r="J30" s="84">
        <v>0</v>
      </c>
      <c r="K30" s="81">
        <v>0</v>
      </c>
      <c r="L30" s="84">
        <v>0</v>
      </c>
      <c r="M30" s="84">
        <v>0</v>
      </c>
      <c r="N30" s="81">
        <v>0</v>
      </c>
      <c r="O30" s="84">
        <v>0</v>
      </c>
      <c r="P30" s="84">
        <v>0</v>
      </c>
      <c r="Q30" s="81">
        <v>0</v>
      </c>
      <c r="R30" s="84">
        <v>0</v>
      </c>
      <c r="S30" s="84">
        <v>0</v>
      </c>
      <c r="T30" s="81">
        <v>0</v>
      </c>
      <c r="U30" s="84">
        <v>0</v>
      </c>
      <c r="V30" s="84">
        <v>0</v>
      </c>
      <c r="W30" s="81">
        <v>0</v>
      </c>
      <c r="X30" s="84">
        <v>0</v>
      </c>
      <c r="Y30" s="84">
        <v>0</v>
      </c>
      <c r="Z30" s="81">
        <v>0</v>
      </c>
      <c r="AA30" s="84">
        <v>0</v>
      </c>
      <c r="AB30" s="84">
        <v>0</v>
      </c>
      <c r="AC30" s="81">
        <v>0</v>
      </c>
      <c r="AD30" s="84">
        <v>0</v>
      </c>
      <c r="AE30" s="84">
        <v>0</v>
      </c>
      <c r="AF30" s="81">
        <v>0</v>
      </c>
      <c r="AG30" s="84">
        <v>0</v>
      </c>
      <c r="AH30" s="84">
        <v>0</v>
      </c>
      <c r="AI30" s="81">
        <v>1</v>
      </c>
      <c r="AJ30" s="84">
        <v>0</v>
      </c>
      <c r="AK30" s="84">
        <v>0</v>
      </c>
      <c r="AL30" s="81">
        <v>0</v>
      </c>
      <c r="AM30" s="84">
        <v>0</v>
      </c>
      <c r="AN30" s="84">
        <v>0</v>
      </c>
      <c r="AO30" s="81">
        <v>0</v>
      </c>
      <c r="AP30" s="84">
        <v>0</v>
      </c>
      <c r="AQ30" s="84">
        <v>0</v>
      </c>
      <c r="AR30" s="81">
        <v>0</v>
      </c>
      <c r="AS30" s="84">
        <v>0</v>
      </c>
      <c r="AT30" s="84">
        <v>0</v>
      </c>
      <c r="AU30" s="84">
        <v>0</v>
      </c>
    </row>
    <row r="31" spans="1:47" ht="15.75" thickBot="1">
      <c r="A31" s="27">
        <v>16</v>
      </c>
      <c r="B31" s="2" t="s">
        <v>40</v>
      </c>
      <c r="C31" s="3">
        <v>45</v>
      </c>
      <c r="D31" s="4">
        <v>29</v>
      </c>
      <c r="E31" s="3">
        <v>16</v>
      </c>
      <c r="F31" s="3">
        <v>1</v>
      </c>
      <c r="G31" s="3">
        <v>3</v>
      </c>
      <c r="H31" s="4">
        <v>12</v>
      </c>
      <c r="I31" s="5">
        <v>0</v>
      </c>
      <c r="J31" s="5">
        <v>1</v>
      </c>
      <c r="K31" s="6">
        <v>1</v>
      </c>
      <c r="L31" s="5">
        <v>1</v>
      </c>
      <c r="M31" s="5">
        <v>0</v>
      </c>
      <c r="N31" s="6">
        <v>1</v>
      </c>
      <c r="O31" s="5">
        <v>0</v>
      </c>
      <c r="P31" s="5">
        <v>0</v>
      </c>
      <c r="Q31" s="6">
        <v>1</v>
      </c>
      <c r="R31" s="5">
        <v>0</v>
      </c>
      <c r="S31" s="5">
        <v>0</v>
      </c>
      <c r="T31" s="6">
        <v>0</v>
      </c>
      <c r="U31" s="5">
        <v>0</v>
      </c>
      <c r="V31" s="5">
        <v>0</v>
      </c>
      <c r="W31" s="6">
        <v>0</v>
      </c>
      <c r="X31" s="5">
        <v>0</v>
      </c>
      <c r="Y31" s="5">
        <v>0</v>
      </c>
      <c r="Z31" s="6">
        <v>1</v>
      </c>
      <c r="AA31" s="5">
        <v>0</v>
      </c>
      <c r="AB31" s="5">
        <v>0</v>
      </c>
      <c r="AC31" s="6">
        <v>0</v>
      </c>
      <c r="AD31" s="5">
        <v>0</v>
      </c>
      <c r="AE31" s="5">
        <v>0</v>
      </c>
      <c r="AF31" s="6">
        <v>1</v>
      </c>
      <c r="AG31" s="5">
        <v>0</v>
      </c>
      <c r="AH31" s="5">
        <v>0</v>
      </c>
      <c r="AI31" s="6">
        <v>2</v>
      </c>
      <c r="AJ31" s="5">
        <v>0</v>
      </c>
      <c r="AK31" s="5">
        <v>0</v>
      </c>
      <c r="AL31" s="6">
        <v>1</v>
      </c>
      <c r="AM31" s="5">
        <v>0</v>
      </c>
      <c r="AN31" s="5">
        <v>0</v>
      </c>
      <c r="AO31" s="6">
        <v>2</v>
      </c>
      <c r="AP31" s="5">
        <v>0</v>
      </c>
      <c r="AQ31" s="5">
        <v>1</v>
      </c>
      <c r="AR31" s="6">
        <v>0</v>
      </c>
      <c r="AS31" s="5">
        <v>0</v>
      </c>
      <c r="AT31" s="5">
        <v>1</v>
      </c>
      <c r="AU31" s="5">
        <v>2</v>
      </c>
    </row>
    <row r="32" spans="1:47" ht="15.75" thickBot="1">
      <c r="A32" s="27">
        <v>17</v>
      </c>
      <c r="B32" s="2" t="s">
        <v>41</v>
      </c>
      <c r="C32" s="3">
        <v>11</v>
      </c>
      <c r="D32" s="4">
        <v>10</v>
      </c>
      <c r="E32" s="3">
        <v>1</v>
      </c>
      <c r="F32" s="3">
        <v>0</v>
      </c>
      <c r="G32" s="3">
        <v>0</v>
      </c>
      <c r="H32" s="4">
        <v>1</v>
      </c>
      <c r="I32" s="5">
        <v>0</v>
      </c>
      <c r="J32" s="5">
        <v>0</v>
      </c>
      <c r="K32" s="6">
        <v>0</v>
      </c>
      <c r="L32" s="5">
        <v>0</v>
      </c>
      <c r="M32" s="5">
        <v>0</v>
      </c>
      <c r="N32" s="6">
        <v>0</v>
      </c>
      <c r="O32" s="5">
        <v>0</v>
      </c>
      <c r="P32" s="5">
        <v>0</v>
      </c>
      <c r="Q32" s="6">
        <v>0</v>
      </c>
      <c r="R32" s="5">
        <v>0</v>
      </c>
      <c r="S32" s="5">
        <v>0</v>
      </c>
      <c r="T32" s="6">
        <v>0</v>
      </c>
      <c r="U32" s="5">
        <v>0</v>
      </c>
      <c r="V32" s="5">
        <v>0</v>
      </c>
      <c r="W32" s="6">
        <v>0</v>
      </c>
      <c r="X32" s="5">
        <v>0</v>
      </c>
      <c r="Y32" s="5">
        <v>0</v>
      </c>
      <c r="Z32" s="6">
        <v>0</v>
      </c>
      <c r="AA32" s="5">
        <v>0</v>
      </c>
      <c r="AB32" s="5">
        <v>0</v>
      </c>
      <c r="AC32" s="6">
        <v>0</v>
      </c>
      <c r="AD32" s="5">
        <v>0</v>
      </c>
      <c r="AE32" s="5">
        <v>0</v>
      </c>
      <c r="AF32" s="6">
        <v>0</v>
      </c>
      <c r="AG32" s="5">
        <v>0</v>
      </c>
      <c r="AH32" s="5">
        <v>0</v>
      </c>
      <c r="AI32" s="6">
        <v>0</v>
      </c>
      <c r="AJ32" s="5">
        <v>0</v>
      </c>
      <c r="AK32" s="5">
        <v>0</v>
      </c>
      <c r="AL32" s="6">
        <v>1</v>
      </c>
      <c r="AM32" s="5">
        <v>0</v>
      </c>
      <c r="AN32" s="5">
        <v>0</v>
      </c>
      <c r="AO32" s="6">
        <v>0</v>
      </c>
      <c r="AP32" s="5">
        <v>0</v>
      </c>
      <c r="AQ32" s="5">
        <v>0</v>
      </c>
      <c r="AR32" s="6">
        <v>0</v>
      </c>
      <c r="AS32" s="5">
        <v>0</v>
      </c>
      <c r="AT32" s="5">
        <v>0</v>
      </c>
      <c r="AU32" s="5">
        <v>0</v>
      </c>
    </row>
    <row r="33" spans="1:47" ht="15.75" thickBot="1">
      <c r="A33" s="64"/>
      <c r="B33" s="45" t="s">
        <v>71</v>
      </c>
      <c r="C33" s="46">
        <f t="shared" ref="C33:AU33" si="2">SUM(C29:C32)</f>
        <v>86</v>
      </c>
      <c r="D33" s="47">
        <f t="shared" si="2"/>
        <v>65</v>
      </c>
      <c r="E33" s="46">
        <f t="shared" si="2"/>
        <v>21</v>
      </c>
      <c r="F33" s="46">
        <f t="shared" si="2"/>
        <v>1</v>
      </c>
      <c r="G33" s="46">
        <f t="shared" si="2"/>
        <v>5</v>
      </c>
      <c r="H33" s="47">
        <f t="shared" si="2"/>
        <v>15</v>
      </c>
      <c r="I33" s="48">
        <f t="shared" si="2"/>
        <v>0</v>
      </c>
      <c r="J33" s="48">
        <f t="shared" si="2"/>
        <v>2</v>
      </c>
      <c r="K33" s="49">
        <f t="shared" si="2"/>
        <v>1</v>
      </c>
      <c r="L33" s="48">
        <f t="shared" si="2"/>
        <v>1</v>
      </c>
      <c r="M33" s="48">
        <f t="shared" si="2"/>
        <v>0</v>
      </c>
      <c r="N33" s="49">
        <f t="shared" si="2"/>
        <v>1</v>
      </c>
      <c r="O33" s="48">
        <f t="shared" si="2"/>
        <v>0</v>
      </c>
      <c r="P33" s="48">
        <f t="shared" si="2"/>
        <v>0</v>
      </c>
      <c r="Q33" s="49">
        <f t="shared" si="2"/>
        <v>2</v>
      </c>
      <c r="R33" s="48">
        <f t="shared" si="2"/>
        <v>0</v>
      </c>
      <c r="S33" s="48">
        <f t="shared" si="2"/>
        <v>0</v>
      </c>
      <c r="T33" s="49">
        <f t="shared" si="2"/>
        <v>0</v>
      </c>
      <c r="U33" s="48">
        <f t="shared" si="2"/>
        <v>0</v>
      </c>
      <c r="V33" s="48">
        <f t="shared" si="2"/>
        <v>0</v>
      </c>
      <c r="W33" s="49">
        <f t="shared" si="2"/>
        <v>0</v>
      </c>
      <c r="X33" s="48">
        <f t="shared" si="2"/>
        <v>0</v>
      </c>
      <c r="Y33" s="48">
        <f t="shared" si="2"/>
        <v>0</v>
      </c>
      <c r="Z33" s="49">
        <f t="shared" si="2"/>
        <v>1</v>
      </c>
      <c r="AA33" s="48">
        <f t="shared" si="2"/>
        <v>0</v>
      </c>
      <c r="AB33" s="48">
        <f t="shared" si="2"/>
        <v>0</v>
      </c>
      <c r="AC33" s="49">
        <f t="shared" si="2"/>
        <v>0</v>
      </c>
      <c r="AD33" s="48">
        <f t="shared" si="2"/>
        <v>0</v>
      </c>
      <c r="AE33" s="48">
        <f t="shared" si="2"/>
        <v>0</v>
      </c>
      <c r="AF33" s="49">
        <f t="shared" si="2"/>
        <v>1</v>
      </c>
      <c r="AG33" s="48">
        <f t="shared" si="2"/>
        <v>0</v>
      </c>
      <c r="AH33" s="48">
        <f t="shared" si="2"/>
        <v>0</v>
      </c>
      <c r="AI33" s="49">
        <f t="shared" si="2"/>
        <v>3</v>
      </c>
      <c r="AJ33" s="48">
        <f t="shared" si="2"/>
        <v>0</v>
      </c>
      <c r="AK33" s="48">
        <f t="shared" si="2"/>
        <v>0</v>
      </c>
      <c r="AL33" s="49">
        <f t="shared" si="2"/>
        <v>2</v>
      </c>
      <c r="AM33" s="48">
        <f t="shared" si="2"/>
        <v>0</v>
      </c>
      <c r="AN33" s="48">
        <f t="shared" si="2"/>
        <v>1</v>
      </c>
      <c r="AO33" s="49">
        <f t="shared" si="2"/>
        <v>2</v>
      </c>
      <c r="AP33" s="48">
        <f t="shared" si="2"/>
        <v>0</v>
      </c>
      <c r="AQ33" s="48">
        <f t="shared" si="2"/>
        <v>1</v>
      </c>
      <c r="AR33" s="49">
        <f t="shared" si="2"/>
        <v>0</v>
      </c>
      <c r="AS33" s="48">
        <f t="shared" si="2"/>
        <v>0</v>
      </c>
      <c r="AT33" s="48">
        <f t="shared" si="2"/>
        <v>1</v>
      </c>
      <c r="AU33" s="48">
        <f t="shared" si="2"/>
        <v>2</v>
      </c>
    </row>
    <row r="34" spans="1:47" ht="15.75" thickBot="1">
      <c r="A34" s="27">
        <v>18</v>
      </c>
      <c r="B34" s="2" t="s">
        <v>57</v>
      </c>
      <c r="C34" s="3">
        <v>53</v>
      </c>
      <c r="D34" s="4">
        <v>31</v>
      </c>
      <c r="E34" s="3">
        <v>22</v>
      </c>
      <c r="F34" s="3">
        <v>9</v>
      </c>
      <c r="G34" s="3">
        <v>5</v>
      </c>
      <c r="H34" s="4">
        <v>8</v>
      </c>
      <c r="I34" s="5">
        <v>0</v>
      </c>
      <c r="J34" s="5">
        <v>1</v>
      </c>
      <c r="K34" s="6">
        <v>2</v>
      </c>
      <c r="L34" s="5">
        <v>2</v>
      </c>
      <c r="M34" s="5">
        <v>0</v>
      </c>
      <c r="N34" s="6">
        <v>0</v>
      </c>
      <c r="O34" s="5">
        <v>1</v>
      </c>
      <c r="P34" s="5">
        <v>0</v>
      </c>
      <c r="Q34" s="6">
        <v>2</v>
      </c>
      <c r="R34" s="5">
        <v>0</v>
      </c>
      <c r="S34" s="5">
        <v>0</v>
      </c>
      <c r="T34" s="6">
        <v>0</v>
      </c>
      <c r="U34" s="5">
        <v>0</v>
      </c>
      <c r="V34" s="5">
        <v>0</v>
      </c>
      <c r="W34" s="6">
        <v>0</v>
      </c>
      <c r="X34" s="5">
        <v>1</v>
      </c>
      <c r="Y34" s="5">
        <v>0</v>
      </c>
      <c r="Z34" s="6">
        <v>0</v>
      </c>
      <c r="AA34" s="5">
        <v>1</v>
      </c>
      <c r="AB34" s="5">
        <v>0</v>
      </c>
      <c r="AC34" s="6">
        <v>2</v>
      </c>
      <c r="AD34" s="5">
        <v>2</v>
      </c>
      <c r="AE34" s="5">
        <v>1</v>
      </c>
      <c r="AF34" s="6">
        <v>1</v>
      </c>
      <c r="AG34" s="5">
        <v>0</v>
      </c>
      <c r="AH34" s="5">
        <v>1</v>
      </c>
      <c r="AI34" s="6">
        <v>0</v>
      </c>
      <c r="AJ34" s="5">
        <v>1</v>
      </c>
      <c r="AK34" s="5">
        <v>2</v>
      </c>
      <c r="AL34" s="6">
        <v>0</v>
      </c>
      <c r="AM34" s="5">
        <v>0</v>
      </c>
      <c r="AN34" s="5">
        <v>0</v>
      </c>
      <c r="AO34" s="6">
        <v>0</v>
      </c>
      <c r="AP34" s="5">
        <v>1</v>
      </c>
      <c r="AQ34" s="5">
        <v>0</v>
      </c>
      <c r="AR34" s="6">
        <v>0</v>
      </c>
      <c r="AS34" s="5">
        <v>0</v>
      </c>
      <c r="AT34" s="5">
        <v>0</v>
      </c>
      <c r="AU34" s="5">
        <v>1</v>
      </c>
    </row>
    <row r="35" spans="1:47" ht="15.75" thickBot="1">
      <c r="A35" s="27">
        <v>19</v>
      </c>
      <c r="B35" s="2" t="s">
        <v>58</v>
      </c>
      <c r="C35" s="3">
        <v>35</v>
      </c>
      <c r="D35" s="4">
        <v>16</v>
      </c>
      <c r="E35" s="3">
        <v>19</v>
      </c>
      <c r="F35" s="3">
        <v>0</v>
      </c>
      <c r="G35" s="3">
        <v>8</v>
      </c>
      <c r="H35" s="4">
        <v>11</v>
      </c>
      <c r="I35" s="5">
        <v>0</v>
      </c>
      <c r="J35" s="5">
        <v>2</v>
      </c>
      <c r="K35" s="6">
        <v>1</v>
      </c>
      <c r="L35" s="5">
        <v>0</v>
      </c>
      <c r="M35" s="5">
        <v>1</v>
      </c>
      <c r="N35" s="6">
        <v>2</v>
      </c>
      <c r="O35" s="5">
        <v>0</v>
      </c>
      <c r="P35" s="5">
        <v>1</v>
      </c>
      <c r="Q35" s="6">
        <v>0</v>
      </c>
      <c r="R35" s="5">
        <v>0</v>
      </c>
      <c r="S35" s="5">
        <v>0</v>
      </c>
      <c r="T35" s="6">
        <v>0</v>
      </c>
      <c r="U35" s="5">
        <v>0</v>
      </c>
      <c r="V35" s="5">
        <v>1</v>
      </c>
      <c r="W35" s="6">
        <v>0</v>
      </c>
      <c r="X35" s="5">
        <v>0</v>
      </c>
      <c r="Y35" s="5">
        <v>0</v>
      </c>
      <c r="Z35" s="6">
        <v>0</v>
      </c>
      <c r="AA35" s="5">
        <v>0</v>
      </c>
      <c r="AB35" s="5">
        <v>0</v>
      </c>
      <c r="AC35" s="6">
        <v>1</v>
      </c>
      <c r="AD35" s="5">
        <v>0</v>
      </c>
      <c r="AE35" s="5">
        <v>1</v>
      </c>
      <c r="AF35" s="6">
        <v>2</v>
      </c>
      <c r="AG35" s="5">
        <v>0</v>
      </c>
      <c r="AH35" s="5">
        <v>0</v>
      </c>
      <c r="AI35" s="6">
        <v>0</v>
      </c>
      <c r="AJ35" s="5">
        <v>0</v>
      </c>
      <c r="AK35" s="5">
        <v>2</v>
      </c>
      <c r="AL35" s="6">
        <v>2</v>
      </c>
      <c r="AM35" s="5">
        <v>0</v>
      </c>
      <c r="AN35" s="5">
        <v>0</v>
      </c>
      <c r="AO35" s="6">
        <v>3</v>
      </c>
      <c r="AP35" s="5">
        <v>0</v>
      </c>
      <c r="AQ35" s="5">
        <v>0</v>
      </c>
      <c r="AR35" s="6">
        <v>0</v>
      </c>
      <c r="AS35" s="5">
        <v>0</v>
      </c>
      <c r="AT35" s="5">
        <v>0</v>
      </c>
      <c r="AU35" s="5">
        <v>0</v>
      </c>
    </row>
    <row r="36" spans="1:47" ht="15.75" thickBot="1">
      <c r="A36" s="27">
        <v>20</v>
      </c>
      <c r="B36" s="2" t="s">
        <v>59</v>
      </c>
      <c r="C36" s="3">
        <v>19</v>
      </c>
      <c r="D36" s="4">
        <v>10</v>
      </c>
      <c r="E36" s="3">
        <v>9</v>
      </c>
      <c r="F36" s="3">
        <v>1</v>
      </c>
      <c r="G36" s="3">
        <v>1</v>
      </c>
      <c r="H36" s="4">
        <v>7</v>
      </c>
      <c r="I36" s="5">
        <v>0</v>
      </c>
      <c r="J36" s="5">
        <v>0</v>
      </c>
      <c r="K36" s="6">
        <v>1</v>
      </c>
      <c r="L36" s="5">
        <v>0</v>
      </c>
      <c r="M36" s="5">
        <v>0</v>
      </c>
      <c r="N36" s="6">
        <v>1</v>
      </c>
      <c r="O36" s="5">
        <v>0</v>
      </c>
      <c r="P36" s="5">
        <v>0</v>
      </c>
      <c r="Q36" s="6">
        <v>0</v>
      </c>
      <c r="R36" s="5">
        <v>0</v>
      </c>
      <c r="S36" s="5">
        <v>0</v>
      </c>
      <c r="T36" s="6">
        <v>0</v>
      </c>
      <c r="U36" s="5">
        <v>0</v>
      </c>
      <c r="V36" s="5">
        <v>0</v>
      </c>
      <c r="W36" s="6">
        <v>0</v>
      </c>
      <c r="X36" s="5">
        <v>0</v>
      </c>
      <c r="Y36" s="5">
        <v>0</v>
      </c>
      <c r="Z36" s="6">
        <v>0</v>
      </c>
      <c r="AA36" s="5">
        <v>0</v>
      </c>
      <c r="AB36" s="5">
        <v>0</v>
      </c>
      <c r="AC36" s="6">
        <v>0</v>
      </c>
      <c r="AD36" s="5">
        <v>0</v>
      </c>
      <c r="AE36" s="5">
        <v>0</v>
      </c>
      <c r="AF36" s="6">
        <v>1</v>
      </c>
      <c r="AG36" s="5">
        <v>0</v>
      </c>
      <c r="AH36" s="5">
        <v>0</v>
      </c>
      <c r="AI36" s="6">
        <v>0</v>
      </c>
      <c r="AJ36" s="5">
        <v>1</v>
      </c>
      <c r="AK36" s="5">
        <v>1</v>
      </c>
      <c r="AL36" s="6">
        <v>4</v>
      </c>
      <c r="AM36" s="5">
        <v>0</v>
      </c>
      <c r="AN36" s="5">
        <v>0</v>
      </c>
      <c r="AO36" s="6">
        <v>0</v>
      </c>
      <c r="AP36" s="5">
        <v>0</v>
      </c>
      <c r="AQ36" s="5">
        <v>0</v>
      </c>
      <c r="AR36" s="6">
        <v>0</v>
      </c>
      <c r="AS36" s="5">
        <v>0</v>
      </c>
      <c r="AT36" s="5">
        <v>0</v>
      </c>
      <c r="AU36" s="5">
        <v>0</v>
      </c>
    </row>
    <row r="37" spans="1:47" ht="15.75" thickBot="1">
      <c r="A37" s="27">
        <v>21</v>
      </c>
      <c r="B37" s="2" t="s">
        <v>60</v>
      </c>
      <c r="C37" s="3">
        <v>6</v>
      </c>
      <c r="D37" s="4">
        <v>5</v>
      </c>
      <c r="E37" s="3">
        <v>1</v>
      </c>
      <c r="F37" s="3">
        <v>0</v>
      </c>
      <c r="G37" s="3">
        <v>0</v>
      </c>
      <c r="H37" s="4">
        <v>1</v>
      </c>
      <c r="I37" s="5">
        <v>0</v>
      </c>
      <c r="J37" s="5">
        <v>0</v>
      </c>
      <c r="K37" s="6">
        <v>0</v>
      </c>
      <c r="L37" s="5">
        <v>0</v>
      </c>
      <c r="M37" s="5">
        <v>0</v>
      </c>
      <c r="N37" s="6">
        <v>1</v>
      </c>
      <c r="O37" s="5">
        <v>0</v>
      </c>
      <c r="P37" s="5">
        <v>0</v>
      </c>
      <c r="Q37" s="6">
        <v>0</v>
      </c>
      <c r="R37" s="5">
        <v>0</v>
      </c>
      <c r="S37" s="5">
        <v>0</v>
      </c>
      <c r="T37" s="6">
        <v>0</v>
      </c>
      <c r="U37" s="5">
        <v>0</v>
      </c>
      <c r="V37" s="5">
        <v>0</v>
      </c>
      <c r="W37" s="6">
        <v>0</v>
      </c>
      <c r="X37" s="5">
        <v>0</v>
      </c>
      <c r="Y37" s="5">
        <v>0</v>
      </c>
      <c r="Z37" s="6">
        <v>0</v>
      </c>
      <c r="AA37" s="5">
        <v>0</v>
      </c>
      <c r="AB37" s="5">
        <v>0</v>
      </c>
      <c r="AC37" s="6">
        <v>0</v>
      </c>
      <c r="AD37" s="5">
        <v>0</v>
      </c>
      <c r="AE37" s="5">
        <v>0</v>
      </c>
      <c r="AF37" s="6">
        <v>0</v>
      </c>
      <c r="AG37" s="5">
        <v>0</v>
      </c>
      <c r="AH37" s="5">
        <v>0</v>
      </c>
      <c r="AI37" s="6">
        <v>0</v>
      </c>
      <c r="AJ37" s="5">
        <v>0</v>
      </c>
      <c r="AK37" s="5">
        <v>0</v>
      </c>
      <c r="AL37" s="6">
        <v>0</v>
      </c>
      <c r="AM37" s="5">
        <v>0</v>
      </c>
      <c r="AN37" s="5">
        <v>0</v>
      </c>
      <c r="AO37" s="6">
        <v>0</v>
      </c>
      <c r="AP37" s="5">
        <v>0</v>
      </c>
      <c r="AQ37" s="5">
        <v>0</v>
      </c>
      <c r="AR37" s="6">
        <v>0</v>
      </c>
      <c r="AS37" s="5">
        <v>0</v>
      </c>
      <c r="AT37" s="5">
        <v>0</v>
      </c>
      <c r="AU37" s="5">
        <v>0</v>
      </c>
    </row>
    <row r="38" spans="1:47" ht="15.75" thickBot="1">
      <c r="A38" s="66"/>
      <c r="B38" s="42" t="s">
        <v>71</v>
      </c>
      <c r="C38" s="43">
        <f t="shared" ref="C38:AU38" si="3">SUM(C34:C37)</f>
        <v>113</v>
      </c>
      <c r="D38" s="43">
        <f t="shared" si="3"/>
        <v>62</v>
      </c>
      <c r="E38" s="43">
        <f t="shared" si="3"/>
        <v>51</v>
      </c>
      <c r="F38" s="43">
        <f t="shared" si="3"/>
        <v>10</v>
      </c>
      <c r="G38" s="43">
        <f t="shared" si="3"/>
        <v>14</v>
      </c>
      <c r="H38" s="43">
        <f t="shared" si="3"/>
        <v>27</v>
      </c>
      <c r="I38" s="44">
        <f t="shared" si="3"/>
        <v>0</v>
      </c>
      <c r="J38" s="44">
        <f t="shared" si="3"/>
        <v>3</v>
      </c>
      <c r="K38" s="44">
        <f t="shared" si="3"/>
        <v>4</v>
      </c>
      <c r="L38" s="44">
        <f t="shared" si="3"/>
        <v>2</v>
      </c>
      <c r="M38" s="44">
        <f t="shared" si="3"/>
        <v>1</v>
      </c>
      <c r="N38" s="44">
        <f t="shared" si="3"/>
        <v>4</v>
      </c>
      <c r="O38" s="44">
        <f t="shared" si="3"/>
        <v>1</v>
      </c>
      <c r="P38" s="44">
        <f t="shared" si="3"/>
        <v>1</v>
      </c>
      <c r="Q38" s="44">
        <f t="shared" si="3"/>
        <v>2</v>
      </c>
      <c r="R38" s="44">
        <f t="shared" si="3"/>
        <v>0</v>
      </c>
      <c r="S38" s="44">
        <f t="shared" si="3"/>
        <v>0</v>
      </c>
      <c r="T38" s="44">
        <f t="shared" si="3"/>
        <v>0</v>
      </c>
      <c r="U38" s="44">
        <f t="shared" si="3"/>
        <v>0</v>
      </c>
      <c r="V38" s="44">
        <f t="shared" si="3"/>
        <v>1</v>
      </c>
      <c r="W38" s="44">
        <f t="shared" si="3"/>
        <v>0</v>
      </c>
      <c r="X38" s="44">
        <f t="shared" si="3"/>
        <v>1</v>
      </c>
      <c r="Y38" s="44">
        <f t="shared" si="3"/>
        <v>0</v>
      </c>
      <c r="Z38" s="44">
        <f t="shared" si="3"/>
        <v>0</v>
      </c>
      <c r="AA38" s="44">
        <f t="shared" si="3"/>
        <v>1</v>
      </c>
      <c r="AB38" s="44">
        <f t="shared" si="3"/>
        <v>0</v>
      </c>
      <c r="AC38" s="44">
        <f t="shared" si="3"/>
        <v>3</v>
      </c>
      <c r="AD38" s="44">
        <f t="shared" si="3"/>
        <v>2</v>
      </c>
      <c r="AE38" s="44">
        <f t="shared" si="3"/>
        <v>2</v>
      </c>
      <c r="AF38" s="44">
        <f t="shared" si="3"/>
        <v>4</v>
      </c>
      <c r="AG38" s="44">
        <f t="shared" si="3"/>
        <v>0</v>
      </c>
      <c r="AH38" s="44">
        <f t="shared" si="3"/>
        <v>1</v>
      </c>
      <c r="AI38" s="44">
        <f t="shared" si="3"/>
        <v>0</v>
      </c>
      <c r="AJ38" s="44">
        <f t="shared" si="3"/>
        <v>2</v>
      </c>
      <c r="AK38" s="44">
        <f t="shared" si="3"/>
        <v>5</v>
      </c>
      <c r="AL38" s="44">
        <f t="shared" si="3"/>
        <v>6</v>
      </c>
      <c r="AM38" s="44">
        <f t="shared" si="3"/>
        <v>0</v>
      </c>
      <c r="AN38" s="44">
        <f t="shared" si="3"/>
        <v>0</v>
      </c>
      <c r="AO38" s="44">
        <f t="shared" si="3"/>
        <v>3</v>
      </c>
      <c r="AP38" s="44">
        <f t="shared" si="3"/>
        <v>1</v>
      </c>
      <c r="AQ38" s="44">
        <f t="shared" si="3"/>
        <v>0</v>
      </c>
      <c r="AR38" s="44">
        <f t="shared" si="3"/>
        <v>0</v>
      </c>
      <c r="AS38" s="44">
        <f t="shared" si="3"/>
        <v>0</v>
      </c>
      <c r="AT38" s="44">
        <f t="shared" si="3"/>
        <v>0</v>
      </c>
      <c r="AU38" s="44">
        <f t="shared" si="3"/>
        <v>1</v>
      </c>
    </row>
    <row r="39" spans="1:47">
      <c r="A39" s="13"/>
      <c r="B39" s="17"/>
    </row>
    <row r="40" spans="1:47">
      <c r="B40" s="7" t="s">
        <v>72</v>
      </c>
      <c r="C40" s="7">
        <v>1071</v>
      </c>
      <c r="D40" s="7">
        <v>557</v>
      </c>
      <c r="E40" s="7">
        <v>514</v>
      </c>
      <c r="F40" s="7">
        <v>70</v>
      </c>
      <c r="G40" s="7">
        <v>153</v>
      </c>
      <c r="H40" s="7">
        <v>291</v>
      </c>
      <c r="I40" s="7">
        <v>10</v>
      </c>
      <c r="J40" s="7">
        <v>22</v>
      </c>
      <c r="K40" s="7">
        <v>38</v>
      </c>
      <c r="L40" s="7">
        <v>6</v>
      </c>
      <c r="M40" s="7">
        <v>15</v>
      </c>
      <c r="N40" s="7">
        <v>28</v>
      </c>
      <c r="O40" s="7">
        <v>5</v>
      </c>
      <c r="P40" s="7">
        <v>18</v>
      </c>
      <c r="Q40" s="7">
        <v>22</v>
      </c>
      <c r="R40" s="7">
        <v>5</v>
      </c>
      <c r="S40" s="7">
        <v>7</v>
      </c>
      <c r="T40" s="7">
        <v>8</v>
      </c>
      <c r="U40" s="7">
        <v>3</v>
      </c>
      <c r="V40" s="7">
        <v>4</v>
      </c>
      <c r="W40" s="7">
        <v>5</v>
      </c>
      <c r="X40" s="7">
        <v>9</v>
      </c>
      <c r="Y40" s="7">
        <v>17</v>
      </c>
      <c r="Z40" s="7">
        <v>31</v>
      </c>
      <c r="AA40" s="7">
        <v>4</v>
      </c>
      <c r="AB40" s="7">
        <v>12</v>
      </c>
      <c r="AC40" s="7">
        <v>8</v>
      </c>
      <c r="AD40" s="7">
        <v>4</v>
      </c>
      <c r="AE40" s="7">
        <v>8</v>
      </c>
      <c r="AF40" s="7">
        <v>21</v>
      </c>
      <c r="AG40" s="7">
        <v>4</v>
      </c>
      <c r="AH40" s="7">
        <v>7</v>
      </c>
      <c r="AI40" s="7">
        <v>23</v>
      </c>
      <c r="AJ40" s="7">
        <v>7</v>
      </c>
      <c r="AK40" s="7">
        <v>12</v>
      </c>
      <c r="AL40" s="7">
        <v>30</v>
      </c>
      <c r="AM40" s="7">
        <v>5</v>
      </c>
      <c r="AN40" s="7">
        <v>9</v>
      </c>
      <c r="AO40" s="7">
        <v>20</v>
      </c>
      <c r="AP40" s="7">
        <v>4</v>
      </c>
      <c r="AQ40" s="7">
        <v>10</v>
      </c>
      <c r="AR40" s="7">
        <v>20</v>
      </c>
      <c r="AS40" s="7">
        <v>4</v>
      </c>
      <c r="AT40" s="7">
        <v>12</v>
      </c>
      <c r="AU40" s="7">
        <v>37</v>
      </c>
    </row>
  </sheetData>
  <mergeCells count="60">
    <mergeCell ref="AT3:AT4"/>
    <mergeCell ref="AU3:AU4"/>
    <mergeCell ref="AN3:AN4"/>
    <mergeCell ref="AO3:AO4"/>
    <mergeCell ref="AP3:AP4"/>
    <mergeCell ref="AQ3:AQ4"/>
    <mergeCell ref="AR3:AR4"/>
    <mergeCell ref="AS3:AS4"/>
    <mergeCell ref="L3:L4"/>
    <mergeCell ref="M3:M4"/>
    <mergeCell ref="N3:N4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AM3:AM4"/>
    <mergeCell ref="AG3:AG4"/>
    <mergeCell ref="AH3:AH4"/>
    <mergeCell ref="AI3:AI4"/>
    <mergeCell ref="AJ3:AJ4"/>
    <mergeCell ref="AK3:AK4"/>
    <mergeCell ref="AL3:AL4"/>
    <mergeCell ref="AB3:AB4"/>
    <mergeCell ref="AC3:AC4"/>
    <mergeCell ref="AD3:AD4"/>
    <mergeCell ref="AE3:AE4"/>
    <mergeCell ref="AF3:AF4"/>
    <mergeCell ref="AP2:AR2"/>
    <mergeCell ref="AS2:AU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B2:B4"/>
    <mergeCell ref="C2:C4"/>
    <mergeCell ref="D2:D4"/>
    <mergeCell ref="E2:E4"/>
    <mergeCell ref="F2:H2"/>
    <mergeCell ref="I2:K2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4" style="87" customWidth="1"/>
    <col min="2" max="2" width="24.85546875" style="7" customWidth="1"/>
    <col min="3" max="16384" width="9.140625" style="7"/>
  </cols>
  <sheetData>
    <row r="1" spans="1:8" ht="15.75" thickBot="1">
      <c r="B1" s="13" t="s">
        <v>110</v>
      </c>
    </row>
    <row r="2" spans="1:8" ht="15.75" customHeight="1" thickBot="1">
      <c r="A2" s="88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44</v>
      </c>
      <c r="G2" s="152"/>
      <c r="H2" s="153"/>
    </row>
    <row r="3" spans="1:8">
      <c r="A3" s="89" t="s">
        <v>1</v>
      </c>
      <c r="B3" s="161"/>
      <c r="C3" s="164"/>
      <c r="D3" s="167"/>
      <c r="E3" s="170"/>
      <c r="F3" s="158" t="s">
        <v>7</v>
      </c>
      <c r="G3" s="154" t="s">
        <v>8</v>
      </c>
      <c r="H3" s="176" t="s">
        <v>19</v>
      </c>
    </row>
    <row r="4" spans="1:8" ht="30.75" customHeight="1" thickBot="1">
      <c r="A4" s="90"/>
      <c r="B4" s="162"/>
      <c r="C4" s="165"/>
      <c r="D4" s="168"/>
      <c r="E4" s="171"/>
      <c r="F4" s="159"/>
      <c r="G4" s="155"/>
      <c r="H4" s="177"/>
    </row>
    <row r="5" spans="1:8" ht="20.100000000000001" customHeight="1" thickBot="1">
      <c r="A5" s="27">
        <v>1</v>
      </c>
      <c r="B5" s="2" t="s">
        <v>83</v>
      </c>
      <c r="C5" s="3">
        <v>4</v>
      </c>
      <c r="D5" s="4">
        <v>2</v>
      </c>
      <c r="E5" s="3">
        <v>2</v>
      </c>
      <c r="F5" s="112">
        <v>1</v>
      </c>
      <c r="G5" s="112">
        <v>0</v>
      </c>
      <c r="H5" s="113">
        <v>1</v>
      </c>
    </row>
    <row r="6" spans="1:8" ht="20.100000000000001" customHeight="1" thickBot="1">
      <c r="A6" s="58" t="s">
        <v>73</v>
      </c>
      <c r="B6" s="2" t="s">
        <v>84</v>
      </c>
      <c r="C6" s="3">
        <v>4</v>
      </c>
      <c r="D6" s="4">
        <v>2</v>
      </c>
      <c r="E6" s="3">
        <v>2</v>
      </c>
      <c r="F6" s="112">
        <v>0</v>
      </c>
      <c r="G6" s="112">
        <v>0</v>
      </c>
      <c r="H6" s="113">
        <v>2</v>
      </c>
    </row>
    <row r="7" spans="1:8" ht="20.100000000000001" customHeight="1" thickBot="1">
      <c r="A7" s="58" t="s">
        <v>74</v>
      </c>
      <c r="B7" s="2" t="s">
        <v>94</v>
      </c>
      <c r="C7" s="3">
        <v>4</v>
      </c>
      <c r="D7" s="4">
        <v>1</v>
      </c>
      <c r="E7" s="3">
        <v>3</v>
      </c>
      <c r="F7" s="112">
        <v>0</v>
      </c>
      <c r="G7" s="112">
        <v>0</v>
      </c>
      <c r="H7" s="113">
        <v>3</v>
      </c>
    </row>
    <row r="8" spans="1:8" ht="20.100000000000001" customHeight="1" thickBot="1">
      <c r="A8" s="58" t="s">
        <v>75</v>
      </c>
      <c r="B8" s="2" t="s">
        <v>86</v>
      </c>
      <c r="C8" s="3">
        <v>5</v>
      </c>
      <c r="D8" s="4">
        <v>2</v>
      </c>
      <c r="E8" s="3">
        <v>3</v>
      </c>
      <c r="F8" s="112">
        <v>0</v>
      </c>
      <c r="G8" s="112">
        <v>0</v>
      </c>
      <c r="H8" s="113">
        <v>3</v>
      </c>
    </row>
    <row r="9" spans="1:8" ht="20.100000000000001" customHeight="1" thickBot="1">
      <c r="A9" s="142" t="s">
        <v>76</v>
      </c>
      <c r="B9" s="2" t="s">
        <v>87</v>
      </c>
      <c r="C9" s="105">
        <v>2</v>
      </c>
      <c r="D9" s="106">
        <v>0</v>
      </c>
      <c r="E9" s="92">
        <v>2</v>
      </c>
      <c r="F9" s="114">
        <v>0</v>
      </c>
      <c r="G9" s="114">
        <v>1</v>
      </c>
      <c r="H9" s="115">
        <v>1</v>
      </c>
    </row>
    <row r="10" spans="1:8" ht="20.100000000000001" customHeight="1" thickBot="1">
      <c r="A10" s="91" t="s">
        <v>77</v>
      </c>
      <c r="B10" s="29" t="s">
        <v>88</v>
      </c>
      <c r="C10" s="72">
        <v>2</v>
      </c>
      <c r="D10" s="73">
        <v>0</v>
      </c>
      <c r="E10" s="75">
        <v>2</v>
      </c>
      <c r="F10" s="116">
        <v>1</v>
      </c>
      <c r="G10" s="117">
        <v>0</v>
      </c>
      <c r="H10" s="118">
        <v>1</v>
      </c>
    </row>
    <row r="11" spans="1:8" ht="20.100000000000001" customHeight="1" thickBot="1">
      <c r="A11" s="91" t="s">
        <v>78</v>
      </c>
      <c r="B11" s="29" t="s">
        <v>89</v>
      </c>
      <c r="C11" s="72">
        <v>4</v>
      </c>
      <c r="D11" s="73">
        <v>3</v>
      </c>
      <c r="E11" s="75">
        <v>1</v>
      </c>
      <c r="F11" s="116">
        <v>0</v>
      </c>
      <c r="G11" s="117">
        <v>0</v>
      </c>
      <c r="H11" s="118">
        <v>1</v>
      </c>
    </row>
    <row r="12" spans="1:8" ht="20.100000000000001" customHeight="1" thickBot="1">
      <c r="A12" s="91" t="s">
        <v>79</v>
      </c>
      <c r="B12" s="29" t="s">
        <v>90</v>
      </c>
      <c r="C12" s="72">
        <v>2</v>
      </c>
      <c r="D12" s="73">
        <v>1</v>
      </c>
      <c r="E12" s="75">
        <v>1</v>
      </c>
      <c r="F12" s="116"/>
      <c r="G12" s="117">
        <v>0</v>
      </c>
      <c r="H12" s="118">
        <v>1</v>
      </c>
    </row>
    <row r="13" spans="1:8" ht="20.100000000000001" customHeight="1" thickBot="1">
      <c r="A13" s="91" t="s">
        <v>80</v>
      </c>
      <c r="B13" s="29" t="s">
        <v>91</v>
      </c>
      <c r="C13" s="72">
        <v>2</v>
      </c>
      <c r="D13" s="73">
        <v>2</v>
      </c>
      <c r="E13" s="75">
        <v>0</v>
      </c>
      <c r="F13" s="116">
        <v>0</v>
      </c>
      <c r="G13" s="117">
        <v>0</v>
      </c>
      <c r="H13" s="118">
        <v>0</v>
      </c>
    </row>
    <row r="14" spans="1:8" ht="20.100000000000001" customHeight="1" thickBot="1">
      <c r="A14" s="91" t="s">
        <v>82</v>
      </c>
      <c r="B14" s="29" t="s">
        <v>92</v>
      </c>
      <c r="C14" s="72">
        <v>3</v>
      </c>
      <c r="D14" s="73">
        <v>2</v>
      </c>
      <c r="E14" s="75">
        <v>1</v>
      </c>
      <c r="F14" s="116">
        <v>0</v>
      </c>
      <c r="G14" s="117">
        <v>0</v>
      </c>
      <c r="H14" s="118">
        <v>1</v>
      </c>
    </row>
    <row r="15" spans="1:8" ht="20.100000000000001" customHeight="1" thickBot="1">
      <c r="A15" s="93"/>
      <c r="B15" s="42" t="s">
        <v>71</v>
      </c>
      <c r="C15" s="54">
        <f t="shared" ref="C15:H15" si="0">SUM(C5:C14)</f>
        <v>32</v>
      </c>
      <c r="D15" s="52">
        <f t="shared" si="0"/>
        <v>15</v>
      </c>
      <c r="E15" s="69">
        <f t="shared" si="0"/>
        <v>17</v>
      </c>
      <c r="F15" s="119">
        <f t="shared" si="0"/>
        <v>2</v>
      </c>
      <c r="G15" s="120">
        <f t="shared" si="0"/>
        <v>1</v>
      </c>
      <c r="H15" s="121">
        <f t="shared" si="0"/>
        <v>14</v>
      </c>
    </row>
    <row r="16" spans="1:8" ht="20.100000000000001" customHeight="1" thickBot="1">
      <c r="A16" s="88">
        <v>2</v>
      </c>
      <c r="B16" s="29" t="s">
        <v>10</v>
      </c>
      <c r="C16" s="72">
        <v>3</v>
      </c>
      <c r="D16" s="73">
        <v>3</v>
      </c>
      <c r="E16" s="75">
        <v>0</v>
      </c>
      <c r="F16" s="116">
        <v>0</v>
      </c>
      <c r="G16" s="117">
        <v>0</v>
      </c>
      <c r="H16" s="118">
        <v>0</v>
      </c>
    </row>
    <row r="17" spans="1:8" ht="20.100000000000001" customHeight="1" thickBot="1">
      <c r="A17" s="88">
        <v>3</v>
      </c>
      <c r="B17" s="29" t="s">
        <v>11</v>
      </c>
      <c r="C17" s="72">
        <v>1</v>
      </c>
      <c r="D17" s="73">
        <v>1</v>
      </c>
      <c r="E17" s="75">
        <v>0</v>
      </c>
      <c r="F17" s="116">
        <v>0</v>
      </c>
      <c r="G17" s="117">
        <v>0</v>
      </c>
      <c r="H17" s="118">
        <v>0</v>
      </c>
    </row>
    <row r="18" spans="1:8" ht="20.100000000000001" customHeight="1" thickBot="1">
      <c r="A18" s="88">
        <v>4</v>
      </c>
      <c r="B18" s="29" t="s">
        <v>12</v>
      </c>
      <c r="C18" s="72">
        <v>4</v>
      </c>
      <c r="D18" s="73">
        <v>2</v>
      </c>
      <c r="E18" s="75">
        <v>2</v>
      </c>
      <c r="F18" s="116">
        <v>0</v>
      </c>
      <c r="G18" s="117">
        <v>1</v>
      </c>
      <c r="H18" s="118">
        <v>1</v>
      </c>
    </row>
    <row r="19" spans="1:8" ht="20.100000000000001" customHeight="1" thickBot="1">
      <c r="A19" s="101">
        <v>5</v>
      </c>
      <c r="B19" s="29" t="s">
        <v>13</v>
      </c>
      <c r="C19" s="30">
        <v>4</v>
      </c>
      <c r="D19" s="30">
        <v>3</v>
      </c>
      <c r="E19" s="30">
        <v>1</v>
      </c>
      <c r="F19" s="122">
        <v>0</v>
      </c>
      <c r="G19" s="122">
        <v>0</v>
      </c>
      <c r="H19" s="122">
        <v>1</v>
      </c>
    </row>
    <row r="20" spans="1:8" ht="20.100000000000001" customHeight="1" thickBot="1">
      <c r="A20" s="101">
        <v>6</v>
      </c>
      <c r="B20" s="29" t="s">
        <v>14</v>
      </c>
      <c r="C20" s="30">
        <v>0</v>
      </c>
      <c r="D20" s="30">
        <v>0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101">
        <v>7</v>
      </c>
      <c r="B21" s="29" t="s">
        <v>15</v>
      </c>
      <c r="C21" s="30">
        <v>2</v>
      </c>
      <c r="D21" s="30">
        <v>2</v>
      </c>
      <c r="E21" s="30">
        <v>0</v>
      </c>
      <c r="F21" s="122">
        <v>0</v>
      </c>
      <c r="G21" s="122">
        <v>0</v>
      </c>
      <c r="H21" s="122">
        <v>0</v>
      </c>
    </row>
    <row r="22" spans="1:8" ht="20.100000000000001" customHeight="1" thickBot="1">
      <c r="A22" s="27">
        <v>8</v>
      </c>
      <c r="B22" s="2" t="s">
        <v>16</v>
      </c>
      <c r="C22" s="3">
        <v>4</v>
      </c>
      <c r="D22" s="4">
        <v>0</v>
      </c>
      <c r="E22" s="3">
        <v>4</v>
      </c>
      <c r="F22" s="112">
        <v>0</v>
      </c>
      <c r="G22" s="112">
        <v>2</v>
      </c>
      <c r="H22" s="113">
        <v>2</v>
      </c>
    </row>
    <row r="23" spans="1:8" ht="20.100000000000001" customHeight="1" thickBot="1">
      <c r="A23" s="27">
        <v>9</v>
      </c>
      <c r="B23" s="2" t="s">
        <v>17</v>
      </c>
      <c r="C23" s="3">
        <v>3</v>
      </c>
      <c r="D23" s="4">
        <v>1</v>
      </c>
      <c r="E23" s="3">
        <v>2</v>
      </c>
      <c r="F23" s="112">
        <v>1</v>
      </c>
      <c r="G23" s="112">
        <v>0</v>
      </c>
      <c r="H23" s="113">
        <v>1</v>
      </c>
    </row>
    <row r="24" spans="1:8" ht="20.100000000000001" customHeight="1" thickBot="1">
      <c r="A24" s="27">
        <v>10</v>
      </c>
      <c r="B24" s="2" t="s">
        <v>18</v>
      </c>
      <c r="C24" s="3">
        <v>3</v>
      </c>
      <c r="D24" s="4">
        <v>2</v>
      </c>
      <c r="E24" s="3">
        <v>1</v>
      </c>
      <c r="F24" s="112">
        <v>0</v>
      </c>
      <c r="G24" s="112">
        <v>1</v>
      </c>
      <c r="H24" s="113">
        <v>0</v>
      </c>
    </row>
    <row r="25" spans="1:8" ht="20.100000000000001" customHeight="1" thickBot="1">
      <c r="A25" s="27">
        <v>11</v>
      </c>
      <c r="B25" s="2" t="s">
        <v>35</v>
      </c>
      <c r="C25" s="3">
        <v>3</v>
      </c>
      <c r="D25" s="4">
        <v>2</v>
      </c>
      <c r="E25" s="3">
        <v>1</v>
      </c>
      <c r="F25" s="112">
        <v>0</v>
      </c>
      <c r="G25" s="112">
        <v>1</v>
      </c>
      <c r="H25" s="113">
        <v>0</v>
      </c>
    </row>
    <row r="26" spans="1:8" ht="20.100000000000001" customHeight="1" thickBot="1">
      <c r="A26" s="27">
        <v>12</v>
      </c>
      <c r="B26" s="2" t="s">
        <v>36</v>
      </c>
      <c r="C26" s="3">
        <v>3</v>
      </c>
      <c r="D26" s="4">
        <v>2</v>
      </c>
      <c r="E26" s="3">
        <v>1</v>
      </c>
      <c r="F26" s="112">
        <v>0</v>
      </c>
      <c r="G26" s="112">
        <v>0</v>
      </c>
      <c r="H26" s="113">
        <v>1</v>
      </c>
    </row>
    <row r="27" spans="1:8" ht="20.100000000000001" customHeight="1" thickBot="1">
      <c r="A27" s="27">
        <v>13</v>
      </c>
      <c r="B27" s="2" t="s">
        <v>37</v>
      </c>
      <c r="C27" s="3">
        <v>2</v>
      </c>
      <c r="D27" s="4">
        <v>1</v>
      </c>
      <c r="E27" s="3">
        <v>1</v>
      </c>
      <c r="F27" s="112">
        <v>1</v>
      </c>
      <c r="G27" s="112">
        <v>0</v>
      </c>
      <c r="H27" s="113">
        <v>0</v>
      </c>
    </row>
    <row r="28" spans="1:8" ht="20.100000000000001" customHeight="1" thickBot="1">
      <c r="A28" s="64"/>
      <c r="B28" s="45" t="s">
        <v>71</v>
      </c>
      <c r="C28" s="46">
        <f t="shared" ref="C28:H28" si="1">SUM(C16:C27)</f>
        <v>32</v>
      </c>
      <c r="D28" s="47">
        <f t="shared" si="1"/>
        <v>19</v>
      </c>
      <c r="E28" s="46">
        <f t="shared" si="1"/>
        <v>13</v>
      </c>
      <c r="F28" s="123">
        <f t="shared" si="1"/>
        <v>2</v>
      </c>
      <c r="G28" s="123">
        <f t="shared" si="1"/>
        <v>5</v>
      </c>
      <c r="H28" s="124">
        <f t="shared" si="1"/>
        <v>6</v>
      </c>
    </row>
    <row r="29" spans="1:8" ht="20.100000000000001" customHeight="1" thickBot="1">
      <c r="A29" s="27">
        <v>14</v>
      </c>
      <c r="B29" s="2" t="s">
        <v>38</v>
      </c>
      <c r="C29" s="3">
        <v>2</v>
      </c>
      <c r="D29" s="4">
        <v>2</v>
      </c>
      <c r="E29" s="3">
        <v>0</v>
      </c>
      <c r="F29" s="112">
        <v>0</v>
      </c>
      <c r="G29" s="112">
        <v>0</v>
      </c>
      <c r="H29" s="113">
        <v>0</v>
      </c>
    </row>
    <row r="30" spans="1:8" ht="20.100000000000001" customHeight="1" thickBot="1">
      <c r="A30" s="65">
        <v>15</v>
      </c>
      <c r="B30" s="9" t="s">
        <v>39</v>
      </c>
      <c r="C30" s="10">
        <v>1</v>
      </c>
      <c r="D30" s="11">
        <v>0</v>
      </c>
      <c r="E30" s="10">
        <v>1</v>
      </c>
      <c r="F30" s="125">
        <v>0</v>
      </c>
      <c r="G30" s="125">
        <v>0</v>
      </c>
      <c r="H30" s="126">
        <v>1</v>
      </c>
    </row>
    <row r="31" spans="1:8" ht="20.100000000000001" customHeight="1" thickBot="1">
      <c r="A31" s="27">
        <v>16</v>
      </c>
      <c r="B31" s="2" t="s">
        <v>40</v>
      </c>
      <c r="C31" s="3">
        <v>3</v>
      </c>
      <c r="D31" s="4">
        <v>1</v>
      </c>
      <c r="E31" s="3">
        <v>2</v>
      </c>
      <c r="F31" s="112">
        <v>0</v>
      </c>
      <c r="G31" s="112">
        <v>0</v>
      </c>
      <c r="H31" s="113">
        <v>2</v>
      </c>
    </row>
    <row r="32" spans="1:8" ht="20.100000000000001" customHeight="1" thickBot="1">
      <c r="A32" s="27">
        <v>17</v>
      </c>
      <c r="B32" s="2" t="s">
        <v>41</v>
      </c>
      <c r="C32" s="3">
        <v>2</v>
      </c>
      <c r="D32" s="4">
        <v>2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143"/>
      <c r="B33" s="45" t="s">
        <v>71</v>
      </c>
      <c r="C33" s="127">
        <f t="shared" ref="C33:H33" si="2">SUM(C29:C32)</f>
        <v>8</v>
      </c>
      <c r="D33" s="128">
        <f t="shared" si="2"/>
        <v>5</v>
      </c>
      <c r="E33" s="127">
        <f t="shared" si="2"/>
        <v>3</v>
      </c>
      <c r="F33" s="127">
        <f t="shared" si="2"/>
        <v>0</v>
      </c>
      <c r="G33" s="127">
        <f t="shared" si="2"/>
        <v>0</v>
      </c>
      <c r="H33" s="128">
        <f t="shared" si="2"/>
        <v>3</v>
      </c>
    </row>
    <row r="34" spans="1:8" ht="20.100000000000001" customHeight="1" thickBot="1">
      <c r="A34" s="27">
        <v>18</v>
      </c>
      <c r="B34" s="2" t="s">
        <v>58</v>
      </c>
      <c r="C34" s="3">
        <v>1</v>
      </c>
      <c r="D34" s="4">
        <v>1</v>
      </c>
      <c r="E34" s="3">
        <v>0</v>
      </c>
      <c r="F34" s="112">
        <v>0</v>
      </c>
      <c r="G34" s="112">
        <v>0</v>
      </c>
      <c r="H34" s="113">
        <v>0</v>
      </c>
    </row>
    <row r="35" spans="1:8" ht="20.100000000000001" customHeight="1" thickBot="1">
      <c r="A35" s="27">
        <v>19</v>
      </c>
      <c r="B35" s="2" t="s">
        <v>59</v>
      </c>
      <c r="C35" s="3">
        <v>0</v>
      </c>
      <c r="D35" s="4">
        <v>0</v>
      </c>
      <c r="E35" s="3">
        <v>0</v>
      </c>
      <c r="F35" s="112">
        <v>0</v>
      </c>
      <c r="G35" s="112">
        <v>0</v>
      </c>
      <c r="H35" s="113">
        <v>0</v>
      </c>
    </row>
    <row r="36" spans="1:8" ht="20.100000000000001" customHeight="1" thickBot="1">
      <c r="A36" s="27">
        <v>20</v>
      </c>
      <c r="B36" s="2" t="s">
        <v>60</v>
      </c>
      <c r="C36" s="3">
        <v>0</v>
      </c>
      <c r="D36" s="4">
        <v>0</v>
      </c>
      <c r="E36" s="3">
        <v>0</v>
      </c>
      <c r="F36" s="112">
        <v>0</v>
      </c>
      <c r="G36" s="112">
        <v>0</v>
      </c>
      <c r="H36" s="113">
        <v>0</v>
      </c>
    </row>
    <row r="37" spans="1:8" ht="20.100000000000001" customHeight="1" thickBot="1">
      <c r="A37" s="27">
        <v>21</v>
      </c>
      <c r="B37" s="2" t="s">
        <v>57</v>
      </c>
      <c r="C37" s="3">
        <v>2</v>
      </c>
      <c r="D37" s="4">
        <v>1</v>
      </c>
      <c r="E37" s="3">
        <v>1</v>
      </c>
      <c r="F37" s="112">
        <v>0</v>
      </c>
      <c r="G37" s="112">
        <v>1</v>
      </c>
      <c r="H37" s="113">
        <v>0</v>
      </c>
    </row>
    <row r="38" spans="1:8" ht="20.100000000000001" customHeight="1" thickBot="1">
      <c r="A38" s="66"/>
      <c r="B38" s="42" t="s">
        <v>71</v>
      </c>
      <c r="C38" s="43">
        <f t="shared" ref="C38:H38" si="3">SUM(C34:C37)</f>
        <v>3</v>
      </c>
      <c r="D38" s="43">
        <f t="shared" si="3"/>
        <v>2</v>
      </c>
      <c r="E38" s="43">
        <f t="shared" si="3"/>
        <v>1</v>
      </c>
      <c r="F38" s="129">
        <f t="shared" si="3"/>
        <v>0</v>
      </c>
      <c r="G38" s="129">
        <f t="shared" si="3"/>
        <v>1</v>
      </c>
      <c r="H38" s="129">
        <f t="shared" si="3"/>
        <v>0</v>
      </c>
    </row>
    <row r="39" spans="1:8" ht="20.100000000000001" customHeight="1" thickBot="1">
      <c r="A39" s="96"/>
      <c r="B39" s="95"/>
      <c r="C39" s="96"/>
      <c r="D39" s="96"/>
      <c r="E39" s="96"/>
      <c r="F39" s="96"/>
      <c r="G39" s="96"/>
      <c r="H39" s="96"/>
    </row>
    <row r="40" spans="1:8" ht="20.100000000000001" customHeight="1" thickBot="1">
      <c r="A40" s="96"/>
      <c r="B40" s="95" t="s">
        <v>42</v>
      </c>
      <c r="C40" s="96">
        <v>75</v>
      </c>
      <c r="D40" s="96">
        <v>41</v>
      </c>
      <c r="E40" s="96">
        <v>34</v>
      </c>
      <c r="F40" s="96">
        <v>4</v>
      </c>
      <c r="G40" s="96">
        <v>7</v>
      </c>
      <c r="H40" s="96">
        <v>23</v>
      </c>
    </row>
  </sheetData>
  <mergeCells count="8">
    <mergeCell ref="G3:G4"/>
    <mergeCell ref="H3:H4"/>
    <mergeCell ref="F3:F4"/>
    <mergeCell ref="F2:H2"/>
    <mergeCell ref="B2:B4"/>
    <mergeCell ref="C2:C4"/>
    <mergeCell ref="D2:D4"/>
    <mergeCell ref="E2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4" style="87" customWidth="1"/>
    <col min="2" max="2" width="23.42578125" style="7" customWidth="1"/>
    <col min="3" max="16384" width="9.140625" style="7"/>
  </cols>
  <sheetData>
    <row r="1" spans="1:8" ht="15.75" thickBot="1">
      <c r="B1" s="13" t="s">
        <v>111</v>
      </c>
    </row>
    <row r="2" spans="1:8" ht="15.75" customHeight="1" thickBot="1">
      <c r="A2" s="88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43</v>
      </c>
      <c r="G2" s="152"/>
      <c r="H2" s="153"/>
    </row>
    <row r="3" spans="1:8">
      <c r="A3" s="89" t="s">
        <v>1</v>
      </c>
      <c r="B3" s="161"/>
      <c r="C3" s="164"/>
      <c r="D3" s="167"/>
      <c r="E3" s="170"/>
      <c r="F3" s="158" t="s">
        <v>7</v>
      </c>
      <c r="G3" s="154" t="s">
        <v>8</v>
      </c>
      <c r="H3" s="176" t="s">
        <v>20</v>
      </c>
    </row>
    <row r="4" spans="1:8" ht="30" customHeight="1" thickBot="1">
      <c r="A4" s="90"/>
      <c r="B4" s="162"/>
      <c r="C4" s="165"/>
      <c r="D4" s="168"/>
      <c r="E4" s="171"/>
      <c r="F4" s="159"/>
      <c r="G4" s="155"/>
      <c r="H4" s="177"/>
    </row>
    <row r="5" spans="1:8" ht="20.100000000000001" customHeight="1" thickBot="1">
      <c r="A5" s="27">
        <v>1</v>
      </c>
      <c r="B5" s="2" t="s">
        <v>83</v>
      </c>
      <c r="C5" s="3">
        <v>6</v>
      </c>
      <c r="D5" s="4">
        <v>2</v>
      </c>
      <c r="E5" s="3">
        <v>4</v>
      </c>
      <c r="F5" s="112">
        <v>0</v>
      </c>
      <c r="G5" s="112">
        <v>0</v>
      </c>
      <c r="H5" s="113">
        <v>4</v>
      </c>
    </row>
    <row r="6" spans="1:8" ht="20.100000000000001" customHeight="1" thickBot="1">
      <c r="A6" s="58" t="s">
        <v>73</v>
      </c>
      <c r="B6" s="2" t="s">
        <v>84</v>
      </c>
      <c r="C6" s="3">
        <v>4</v>
      </c>
      <c r="D6" s="4">
        <v>1</v>
      </c>
      <c r="E6" s="3">
        <v>3</v>
      </c>
      <c r="F6" s="112">
        <v>1</v>
      </c>
      <c r="G6" s="112">
        <v>0</v>
      </c>
      <c r="H6" s="113">
        <v>2</v>
      </c>
    </row>
    <row r="7" spans="1:8" ht="20.100000000000001" customHeight="1" thickBot="1">
      <c r="A7" s="58" t="s">
        <v>74</v>
      </c>
      <c r="B7" s="2" t="s">
        <v>85</v>
      </c>
      <c r="C7" s="3">
        <v>5</v>
      </c>
      <c r="D7" s="4">
        <v>3</v>
      </c>
      <c r="E7" s="3">
        <v>2</v>
      </c>
      <c r="F7" s="112">
        <v>0</v>
      </c>
      <c r="G7" s="112">
        <v>2</v>
      </c>
      <c r="H7" s="113">
        <v>0</v>
      </c>
    </row>
    <row r="8" spans="1:8" ht="20.100000000000001" customHeight="1" thickBot="1">
      <c r="A8" s="58" t="s">
        <v>75</v>
      </c>
      <c r="B8" s="2" t="s">
        <v>86</v>
      </c>
      <c r="C8" s="3">
        <v>4</v>
      </c>
      <c r="D8" s="4">
        <v>1</v>
      </c>
      <c r="E8" s="3">
        <v>3</v>
      </c>
      <c r="F8" s="112">
        <v>2</v>
      </c>
      <c r="G8" s="112">
        <v>0</v>
      </c>
      <c r="H8" s="113">
        <v>1</v>
      </c>
    </row>
    <row r="9" spans="1:8" ht="20.100000000000001" customHeight="1" thickBot="1">
      <c r="A9" s="91" t="s">
        <v>76</v>
      </c>
      <c r="B9" s="29" t="s">
        <v>87</v>
      </c>
      <c r="C9" s="82">
        <v>4</v>
      </c>
      <c r="D9" s="73">
        <v>2</v>
      </c>
      <c r="E9" s="74">
        <v>2</v>
      </c>
      <c r="F9" s="116">
        <v>0</v>
      </c>
      <c r="G9" s="117">
        <v>1</v>
      </c>
      <c r="H9" s="118">
        <v>1</v>
      </c>
    </row>
    <row r="10" spans="1:8" ht="20.100000000000001" customHeight="1" thickBot="1">
      <c r="A10" s="91" t="s">
        <v>77</v>
      </c>
      <c r="B10" s="29" t="s">
        <v>88</v>
      </c>
      <c r="C10" s="82">
        <v>4</v>
      </c>
      <c r="D10" s="73">
        <v>1</v>
      </c>
      <c r="E10" s="74">
        <v>3</v>
      </c>
      <c r="F10" s="116">
        <v>1</v>
      </c>
      <c r="G10" s="117">
        <v>0</v>
      </c>
      <c r="H10" s="118">
        <v>2</v>
      </c>
    </row>
    <row r="11" spans="1:8" ht="20.100000000000001" customHeight="1" thickBot="1">
      <c r="A11" s="91" t="s">
        <v>78</v>
      </c>
      <c r="B11" s="29" t="s">
        <v>89</v>
      </c>
      <c r="C11" s="82">
        <v>3</v>
      </c>
      <c r="D11" s="73">
        <v>2</v>
      </c>
      <c r="E11" s="74">
        <v>1</v>
      </c>
      <c r="F11" s="116">
        <v>0</v>
      </c>
      <c r="G11" s="117">
        <v>0</v>
      </c>
      <c r="H11" s="118">
        <v>1</v>
      </c>
    </row>
    <row r="12" spans="1:8" ht="20.100000000000001" customHeight="1" thickBot="1">
      <c r="A12" s="91" t="s">
        <v>79</v>
      </c>
      <c r="B12" s="29" t="s">
        <v>90</v>
      </c>
      <c r="C12" s="82">
        <v>4</v>
      </c>
      <c r="D12" s="73">
        <v>3</v>
      </c>
      <c r="E12" s="74">
        <v>1</v>
      </c>
      <c r="F12" s="116">
        <v>0</v>
      </c>
      <c r="G12" s="117">
        <v>0</v>
      </c>
      <c r="H12" s="118">
        <v>1</v>
      </c>
    </row>
    <row r="13" spans="1:8" ht="20.100000000000001" customHeight="1" thickBot="1">
      <c r="A13" s="91" t="s">
        <v>80</v>
      </c>
      <c r="B13" s="29" t="s">
        <v>91</v>
      </c>
      <c r="C13" s="72">
        <v>2</v>
      </c>
      <c r="D13" s="73">
        <v>2</v>
      </c>
      <c r="E13" s="74">
        <v>0</v>
      </c>
      <c r="F13" s="116">
        <v>0</v>
      </c>
      <c r="G13" s="117">
        <v>0</v>
      </c>
      <c r="H13" s="118">
        <v>0</v>
      </c>
    </row>
    <row r="14" spans="1:8" ht="20.100000000000001" customHeight="1" thickBot="1">
      <c r="A14" s="91" t="s">
        <v>82</v>
      </c>
      <c r="B14" s="29" t="s">
        <v>92</v>
      </c>
      <c r="C14" s="72">
        <v>3</v>
      </c>
      <c r="D14" s="73">
        <v>2</v>
      </c>
      <c r="E14" s="74">
        <v>1</v>
      </c>
      <c r="F14" s="116">
        <v>1</v>
      </c>
      <c r="G14" s="117">
        <v>0</v>
      </c>
      <c r="H14" s="118">
        <v>0</v>
      </c>
    </row>
    <row r="15" spans="1:8" ht="20.100000000000001" customHeight="1" thickBot="1">
      <c r="A15" s="93"/>
      <c r="B15" s="42" t="s">
        <v>71</v>
      </c>
      <c r="C15" s="54">
        <f t="shared" ref="C15:H15" si="0">SUM(C5:C14)</f>
        <v>39</v>
      </c>
      <c r="D15" s="52">
        <f t="shared" si="0"/>
        <v>19</v>
      </c>
      <c r="E15" s="53">
        <f t="shared" si="0"/>
        <v>20</v>
      </c>
      <c r="F15" s="119">
        <f t="shared" si="0"/>
        <v>5</v>
      </c>
      <c r="G15" s="120">
        <f t="shared" si="0"/>
        <v>3</v>
      </c>
      <c r="H15" s="121">
        <f t="shared" si="0"/>
        <v>12</v>
      </c>
    </row>
    <row r="16" spans="1:8" ht="20.100000000000001" customHeight="1" thickBot="1">
      <c r="A16" s="88">
        <v>2</v>
      </c>
      <c r="B16" s="29" t="s">
        <v>10</v>
      </c>
      <c r="C16" s="72">
        <v>4</v>
      </c>
      <c r="D16" s="73">
        <v>2</v>
      </c>
      <c r="E16" s="74">
        <v>2</v>
      </c>
      <c r="F16" s="116">
        <v>0</v>
      </c>
      <c r="G16" s="117">
        <v>1</v>
      </c>
      <c r="H16" s="118">
        <v>1</v>
      </c>
    </row>
    <row r="17" spans="1:8" ht="20.100000000000001" customHeight="1" thickBot="1">
      <c r="A17" s="88">
        <v>3</v>
      </c>
      <c r="B17" s="29" t="s">
        <v>11</v>
      </c>
      <c r="C17" s="82">
        <v>4</v>
      </c>
      <c r="D17" s="73">
        <v>4</v>
      </c>
      <c r="E17" s="74">
        <v>0</v>
      </c>
      <c r="F17" s="116">
        <v>0</v>
      </c>
      <c r="G17" s="117">
        <v>0</v>
      </c>
      <c r="H17" s="118">
        <v>0</v>
      </c>
    </row>
    <row r="18" spans="1:8" ht="20.100000000000001" customHeight="1" thickBot="1">
      <c r="A18" s="88">
        <v>4</v>
      </c>
      <c r="B18" s="29" t="s">
        <v>12</v>
      </c>
      <c r="C18" s="82">
        <v>2</v>
      </c>
      <c r="D18" s="73">
        <v>2</v>
      </c>
      <c r="E18" s="74">
        <v>0</v>
      </c>
      <c r="F18" s="116">
        <v>0</v>
      </c>
      <c r="G18" s="117">
        <v>0</v>
      </c>
      <c r="H18" s="118">
        <v>0</v>
      </c>
    </row>
    <row r="19" spans="1:8" ht="20.100000000000001" customHeight="1" thickBot="1">
      <c r="A19" s="101">
        <v>5</v>
      </c>
      <c r="B19" s="29" t="s">
        <v>13</v>
      </c>
      <c r="C19" s="146">
        <v>5</v>
      </c>
      <c r="D19" s="146">
        <v>5</v>
      </c>
      <c r="E19" s="30">
        <v>0</v>
      </c>
      <c r="F19" s="122">
        <v>0</v>
      </c>
      <c r="G19" s="122">
        <v>0</v>
      </c>
      <c r="H19" s="122">
        <v>0</v>
      </c>
    </row>
    <row r="20" spans="1:8" ht="20.100000000000001" customHeight="1" thickBot="1">
      <c r="A20" s="101">
        <v>6</v>
      </c>
      <c r="B20" s="29" t="s">
        <v>14</v>
      </c>
      <c r="C20" s="146">
        <v>4</v>
      </c>
      <c r="D20" s="146">
        <v>4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27">
        <v>7</v>
      </c>
      <c r="B21" s="2" t="s">
        <v>15</v>
      </c>
      <c r="C21" s="3">
        <v>2</v>
      </c>
      <c r="D21" s="4">
        <v>2</v>
      </c>
      <c r="E21" s="3">
        <v>0</v>
      </c>
      <c r="F21" s="112">
        <v>0</v>
      </c>
      <c r="G21" s="112">
        <v>0</v>
      </c>
      <c r="H21" s="113">
        <v>0</v>
      </c>
    </row>
    <row r="22" spans="1:8" ht="20.100000000000001" customHeight="1" thickBot="1">
      <c r="A22" s="27">
        <v>8</v>
      </c>
      <c r="B22" s="2" t="s">
        <v>16</v>
      </c>
      <c r="C22" s="3">
        <v>3</v>
      </c>
      <c r="D22" s="4">
        <v>0</v>
      </c>
      <c r="E22" s="3">
        <v>3</v>
      </c>
      <c r="F22" s="112">
        <v>0</v>
      </c>
      <c r="G22" s="112">
        <v>2</v>
      </c>
      <c r="H22" s="113">
        <v>1</v>
      </c>
    </row>
    <row r="23" spans="1:8" ht="20.100000000000001" customHeight="1" thickBot="1">
      <c r="A23" s="27">
        <v>9</v>
      </c>
      <c r="B23" s="2" t="s">
        <v>17</v>
      </c>
      <c r="C23" s="3">
        <v>4</v>
      </c>
      <c r="D23" s="4">
        <v>2</v>
      </c>
      <c r="E23" s="3">
        <v>2</v>
      </c>
      <c r="F23" s="112">
        <v>0</v>
      </c>
      <c r="G23" s="112">
        <v>1</v>
      </c>
      <c r="H23" s="113">
        <v>1</v>
      </c>
    </row>
    <row r="24" spans="1:8" ht="20.100000000000001" customHeight="1" thickBot="1">
      <c r="A24" s="27">
        <v>10</v>
      </c>
      <c r="B24" s="2" t="s">
        <v>18</v>
      </c>
      <c r="C24" s="3">
        <v>3</v>
      </c>
      <c r="D24" s="4">
        <v>1</v>
      </c>
      <c r="E24" s="3">
        <v>2</v>
      </c>
      <c r="F24" s="112">
        <v>0</v>
      </c>
      <c r="G24" s="112">
        <v>0</v>
      </c>
      <c r="H24" s="113">
        <v>2</v>
      </c>
    </row>
    <row r="25" spans="1:8" ht="20.100000000000001" customHeight="1" thickBot="1">
      <c r="A25" s="27">
        <v>11</v>
      </c>
      <c r="B25" s="2" t="s">
        <v>35</v>
      </c>
      <c r="C25" s="3">
        <v>4</v>
      </c>
      <c r="D25" s="4">
        <v>0</v>
      </c>
      <c r="E25" s="3">
        <v>4</v>
      </c>
      <c r="F25" s="112">
        <v>0</v>
      </c>
      <c r="G25" s="112">
        <v>0</v>
      </c>
      <c r="H25" s="113">
        <v>4</v>
      </c>
    </row>
    <row r="26" spans="1:8" ht="20.100000000000001" customHeight="1" thickBot="1">
      <c r="A26" s="27">
        <v>12</v>
      </c>
      <c r="B26" s="2" t="s">
        <v>36</v>
      </c>
      <c r="C26" s="3">
        <v>2</v>
      </c>
      <c r="D26" s="4">
        <v>2</v>
      </c>
      <c r="E26" s="3">
        <v>0</v>
      </c>
      <c r="F26" s="112">
        <v>0</v>
      </c>
      <c r="G26" s="112">
        <v>0</v>
      </c>
      <c r="H26" s="113">
        <v>0</v>
      </c>
    </row>
    <row r="27" spans="1:8" ht="20.100000000000001" customHeight="1" thickBot="1">
      <c r="A27" s="27">
        <v>13</v>
      </c>
      <c r="B27" s="2" t="s">
        <v>37</v>
      </c>
      <c r="C27" s="3">
        <v>2</v>
      </c>
      <c r="D27" s="4">
        <v>1</v>
      </c>
      <c r="E27" s="3">
        <v>1</v>
      </c>
      <c r="F27" s="112">
        <v>0</v>
      </c>
      <c r="G27" s="112">
        <v>0</v>
      </c>
      <c r="H27" s="113">
        <v>1</v>
      </c>
    </row>
    <row r="28" spans="1:8" ht="20.100000000000001" customHeight="1" thickBot="1">
      <c r="A28" s="64"/>
      <c r="B28" s="45" t="s">
        <v>71</v>
      </c>
      <c r="C28" s="46">
        <f t="shared" ref="C28:H28" si="1">SUM(C16:C27)</f>
        <v>39</v>
      </c>
      <c r="D28" s="47">
        <f t="shared" si="1"/>
        <v>25</v>
      </c>
      <c r="E28" s="46">
        <f t="shared" si="1"/>
        <v>14</v>
      </c>
      <c r="F28" s="123">
        <f t="shared" si="1"/>
        <v>0</v>
      </c>
      <c r="G28" s="123">
        <f t="shared" si="1"/>
        <v>4</v>
      </c>
      <c r="H28" s="124">
        <f t="shared" si="1"/>
        <v>10</v>
      </c>
    </row>
    <row r="29" spans="1:8" ht="20.100000000000001" customHeight="1" thickBot="1">
      <c r="A29" s="27">
        <v>14</v>
      </c>
      <c r="B29" s="2" t="s">
        <v>38</v>
      </c>
      <c r="C29" s="3">
        <v>1</v>
      </c>
      <c r="D29" s="4">
        <v>1</v>
      </c>
      <c r="E29" s="3">
        <v>0</v>
      </c>
      <c r="F29" s="112">
        <v>0</v>
      </c>
      <c r="G29" s="112">
        <v>0</v>
      </c>
      <c r="H29" s="113">
        <v>0</v>
      </c>
    </row>
    <row r="30" spans="1:8" ht="20.100000000000001" customHeight="1" thickBot="1">
      <c r="A30" s="65">
        <v>15</v>
      </c>
      <c r="B30" s="9" t="s">
        <v>39</v>
      </c>
      <c r="C30" s="10">
        <v>2</v>
      </c>
      <c r="D30" s="11">
        <v>2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27">
        <v>16</v>
      </c>
      <c r="B31" s="2" t="s">
        <v>40</v>
      </c>
      <c r="C31" s="3">
        <v>5</v>
      </c>
      <c r="D31" s="4">
        <v>4</v>
      </c>
      <c r="E31" s="3">
        <v>1</v>
      </c>
      <c r="F31" s="112">
        <v>0</v>
      </c>
      <c r="G31" s="112">
        <v>0</v>
      </c>
      <c r="H31" s="113">
        <v>1</v>
      </c>
    </row>
    <row r="32" spans="1:8" ht="20.100000000000001" customHeight="1" thickBot="1">
      <c r="A32" s="27">
        <v>17</v>
      </c>
      <c r="B32" s="2" t="s">
        <v>41</v>
      </c>
      <c r="C32" s="3">
        <v>2</v>
      </c>
      <c r="D32" s="4">
        <v>1</v>
      </c>
      <c r="E32" s="3">
        <v>1</v>
      </c>
      <c r="F32" s="112">
        <v>0</v>
      </c>
      <c r="G32" s="112">
        <v>0</v>
      </c>
      <c r="H32" s="113">
        <v>1</v>
      </c>
    </row>
    <row r="33" spans="1:8" ht="20.100000000000001" customHeight="1" thickBot="1">
      <c r="A33" s="64"/>
      <c r="B33" s="45" t="s">
        <v>71</v>
      </c>
      <c r="C33" s="46">
        <f t="shared" ref="C33:H33" si="2">SUM(C29:C32)</f>
        <v>10</v>
      </c>
      <c r="D33" s="47">
        <f t="shared" si="2"/>
        <v>8</v>
      </c>
      <c r="E33" s="46">
        <f t="shared" si="2"/>
        <v>2</v>
      </c>
      <c r="F33" s="123">
        <f t="shared" si="2"/>
        <v>0</v>
      </c>
      <c r="G33" s="123">
        <f t="shared" si="2"/>
        <v>0</v>
      </c>
      <c r="H33" s="124">
        <f t="shared" si="2"/>
        <v>2</v>
      </c>
    </row>
    <row r="34" spans="1:8" ht="20.100000000000001" customHeight="1" thickBot="1">
      <c r="A34" s="27">
        <v>18</v>
      </c>
      <c r="B34" s="2" t="s">
        <v>57</v>
      </c>
      <c r="C34" s="3">
        <v>6</v>
      </c>
      <c r="D34" s="4">
        <v>3</v>
      </c>
      <c r="E34" s="3">
        <v>3</v>
      </c>
      <c r="F34" s="112">
        <v>1</v>
      </c>
      <c r="G34" s="112">
        <v>2</v>
      </c>
      <c r="H34" s="113">
        <v>0</v>
      </c>
    </row>
    <row r="35" spans="1:8" ht="20.100000000000001" customHeight="1" thickBot="1">
      <c r="A35" s="27">
        <v>19</v>
      </c>
      <c r="B35" s="2" t="s">
        <v>58</v>
      </c>
      <c r="C35" s="3">
        <v>4</v>
      </c>
      <c r="D35" s="4">
        <v>0</v>
      </c>
      <c r="E35" s="3">
        <v>4</v>
      </c>
      <c r="F35" s="112">
        <v>0</v>
      </c>
      <c r="G35" s="112">
        <v>2</v>
      </c>
      <c r="H35" s="113">
        <v>2</v>
      </c>
    </row>
    <row r="36" spans="1:8" ht="20.100000000000001" customHeight="1" thickBot="1">
      <c r="A36" s="27">
        <v>20</v>
      </c>
      <c r="B36" s="2" t="s">
        <v>59</v>
      </c>
      <c r="C36" s="3">
        <v>6</v>
      </c>
      <c r="D36" s="4">
        <v>0</v>
      </c>
      <c r="E36" s="3">
        <v>6</v>
      </c>
      <c r="F36" s="112">
        <v>1</v>
      </c>
      <c r="G36" s="112">
        <v>1</v>
      </c>
      <c r="H36" s="113">
        <v>4</v>
      </c>
    </row>
    <row r="37" spans="1:8" ht="20.100000000000001" customHeight="1" thickBot="1">
      <c r="A37" s="27">
        <v>21</v>
      </c>
      <c r="B37" s="2" t="s">
        <v>60</v>
      </c>
      <c r="C37" s="3">
        <v>0</v>
      </c>
      <c r="D37" s="4">
        <v>0</v>
      </c>
      <c r="E37" s="3">
        <v>0</v>
      </c>
      <c r="F37" s="112">
        <v>0</v>
      </c>
      <c r="G37" s="112">
        <v>0</v>
      </c>
      <c r="H37" s="113">
        <v>0</v>
      </c>
    </row>
    <row r="38" spans="1:8" ht="20.100000000000001" customHeight="1" thickBot="1">
      <c r="A38" s="135"/>
      <c r="B38" s="42" t="s">
        <v>71</v>
      </c>
      <c r="C38" s="134">
        <f t="shared" ref="C38:H38" si="3">SUM(C34:C37)</f>
        <v>16</v>
      </c>
      <c r="D38" s="134">
        <f t="shared" si="3"/>
        <v>3</v>
      </c>
      <c r="E38" s="134">
        <f t="shared" si="3"/>
        <v>13</v>
      </c>
      <c r="F38" s="134">
        <f t="shared" si="3"/>
        <v>2</v>
      </c>
      <c r="G38" s="134">
        <f t="shared" si="3"/>
        <v>5</v>
      </c>
      <c r="H38" s="134">
        <f t="shared" si="3"/>
        <v>6</v>
      </c>
    </row>
    <row r="39" spans="1:8" ht="20.100000000000001" customHeight="1" thickBot="1">
      <c r="A39" s="96"/>
      <c r="B39" s="95"/>
      <c r="C39" s="96"/>
      <c r="D39" s="96"/>
      <c r="E39" s="96"/>
      <c r="F39" s="96"/>
      <c r="G39" s="96"/>
      <c r="H39" s="96"/>
    </row>
    <row r="40" spans="1:8" ht="20.100000000000001" customHeight="1" thickBot="1">
      <c r="A40" s="96"/>
      <c r="B40" s="95" t="s">
        <v>42</v>
      </c>
      <c r="C40" s="96">
        <v>104</v>
      </c>
      <c r="D40" s="96">
        <v>55</v>
      </c>
      <c r="E40" s="96">
        <v>49</v>
      </c>
      <c r="F40" s="96">
        <v>7</v>
      </c>
      <c r="G40" s="96">
        <v>12</v>
      </c>
      <c r="H40" s="96">
        <v>30</v>
      </c>
    </row>
  </sheetData>
  <mergeCells count="8">
    <mergeCell ref="F3:F4"/>
    <mergeCell ref="G3:G4"/>
    <mergeCell ref="H3:H4"/>
    <mergeCell ref="F2:H2"/>
    <mergeCell ref="B2:B4"/>
    <mergeCell ref="C2:C4"/>
    <mergeCell ref="D2:D4"/>
    <mergeCell ref="E2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4" style="87" customWidth="1"/>
    <col min="2" max="2" width="25.42578125" style="7" customWidth="1"/>
    <col min="3" max="16384" width="9.140625" style="7"/>
  </cols>
  <sheetData>
    <row r="1" spans="1:8" ht="15.75" thickBot="1">
      <c r="B1" s="13" t="s">
        <v>112</v>
      </c>
    </row>
    <row r="2" spans="1:8" ht="15.75" customHeight="1" thickBot="1">
      <c r="A2" s="88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43</v>
      </c>
      <c r="G2" s="152"/>
      <c r="H2" s="153"/>
    </row>
    <row r="3" spans="1:8">
      <c r="A3" s="89" t="s">
        <v>1</v>
      </c>
      <c r="B3" s="161"/>
      <c r="C3" s="164"/>
      <c r="D3" s="167"/>
      <c r="E3" s="170"/>
      <c r="F3" s="158" t="s">
        <v>7</v>
      </c>
      <c r="G3" s="154" t="s">
        <v>8</v>
      </c>
      <c r="H3" s="176" t="s">
        <v>21</v>
      </c>
    </row>
    <row r="4" spans="1:8" ht="30" customHeight="1" thickBot="1">
      <c r="A4" s="90"/>
      <c r="B4" s="162"/>
      <c r="C4" s="165"/>
      <c r="D4" s="168"/>
      <c r="E4" s="171"/>
      <c r="F4" s="159"/>
      <c r="G4" s="155"/>
      <c r="H4" s="177"/>
    </row>
    <row r="5" spans="1:8" ht="20.100000000000001" customHeight="1" thickBot="1">
      <c r="A5" s="27">
        <v>1</v>
      </c>
      <c r="B5" s="2" t="s">
        <v>83</v>
      </c>
      <c r="C5" s="3">
        <v>3</v>
      </c>
      <c r="D5" s="4">
        <v>1</v>
      </c>
      <c r="E5" s="3">
        <v>2</v>
      </c>
      <c r="F5" s="112">
        <v>0</v>
      </c>
      <c r="G5" s="112">
        <v>0</v>
      </c>
      <c r="H5" s="113">
        <v>2</v>
      </c>
    </row>
    <row r="6" spans="1:8" ht="20.100000000000001" customHeight="1" thickBot="1">
      <c r="A6" s="58" t="s">
        <v>73</v>
      </c>
      <c r="B6" s="2" t="s">
        <v>84</v>
      </c>
      <c r="C6" s="3">
        <v>4</v>
      </c>
      <c r="D6" s="4">
        <v>2</v>
      </c>
      <c r="E6" s="3">
        <v>2</v>
      </c>
      <c r="F6" s="112">
        <v>0</v>
      </c>
      <c r="G6" s="112">
        <v>1</v>
      </c>
      <c r="H6" s="113">
        <v>1</v>
      </c>
    </row>
    <row r="7" spans="1:8" ht="20.100000000000001" customHeight="1" thickBot="1">
      <c r="A7" s="58" t="s">
        <v>74</v>
      </c>
      <c r="B7" s="2" t="s">
        <v>96</v>
      </c>
      <c r="C7" s="3">
        <v>4</v>
      </c>
      <c r="D7" s="4">
        <v>3</v>
      </c>
      <c r="E7" s="3">
        <v>1</v>
      </c>
      <c r="F7" s="112">
        <v>0</v>
      </c>
      <c r="G7" s="112">
        <v>1</v>
      </c>
      <c r="H7" s="113">
        <v>0</v>
      </c>
    </row>
    <row r="8" spans="1:8" ht="20.100000000000001" customHeight="1" thickBot="1">
      <c r="A8" s="58" t="s">
        <v>75</v>
      </c>
      <c r="B8" s="2" t="s">
        <v>86</v>
      </c>
      <c r="C8" s="3">
        <v>4</v>
      </c>
      <c r="D8" s="4">
        <v>1</v>
      </c>
      <c r="E8" s="3">
        <v>3</v>
      </c>
      <c r="F8" s="112">
        <v>1</v>
      </c>
      <c r="G8" s="112">
        <v>1</v>
      </c>
      <c r="H8" s="113">
        <v>1</v>
      </c>
    </row>
    <row r="9" spans="1:8" ht="20.100000000000001" customHeight="1" thickBot="1">
      <c r="A9" s="91" t="s">
        <v>76</v>
      </c>
      <c r="B9" s="29" t="s">
        <v>87</v>
      </c>
      <c r="C9" s="30">
        <v>2</v>
      </c>
      <c r="D9" s="30">
        <v>1</v>
      </c>
      <c r="E9" s="30">
        <v>1</v>
      </c>
      <c r="F9" s="122">
        <v>0</v>
      </c>
      <c r="G9" s="122">
        <v>0</v>
      </c>
      <c r="H9" s="122">
        <v>1</v>
      </c>
    </row>
    <row r="10" spans="1:8" ht="20.100000000000001" customHeight="1" thickBot="1">
      <c r="A10" s="91" t="s">
        <v>77</v>
      </c>
      <c r="B10" s="29" t="s">
        <v>88</v>
      </c>
      <c r="C10" s="30">
        <v>4</v>
      </c>
      <c r="D10" s="30">
        <v>2</v>
      </c>
      <c r="E10" s="30">
        <v>2</v>
      </c>
      <c r="F10" s="122">
        <v>1</v>
      </c>
      <c r="G10" s="122">
        <v>0</v>
      </c>
      <c r="H10" s="122">
        <v>1</v>
      </c>
    </row>
    <row r="11" spans="1:8" ht="20.100000000000001" customHeight="1" thickBot="1">
      <c r="A11" s="91" t="s">
        <v>78</v>
      </c>
      <c r="B11" s="29" t="s">
        <v>97</v>
      </c>
      <c r="C11" s="30">
        <v>4</v>
      </c>
      <c r="D11" s="30">
        <v>3</v>
      </c>
      <c r="E11" s="30">
        <v>1</v>
      </c>
      <c r="F11" s="122">
        <v>0</v>
      </c>
      <c r="G11" s="122">
        <v>0</v>
      </c>
      <c r="H11" s="122">
        <v>1</v>
      </c>
    </row>
    <row r="12" spans="1:8" ht="20.100000000000001" customHeight="1" thickBot="1">
      <c r="A12" s="91" t="s">
        <v>79</v>
      </c>
      <c r="B12" s="29" t="s">
        <v>90</v>
      </c>
      <c r="C12" s="30">
        <v>4</v>
      </c>
      <c r="D12" s="30">
        <v>3</v>
      </c>
      <c r="E12" s="30">
        <v>1</v>
      </c>
      <c r="F12" s="122">
        <v>0</v>
      </c>
      <c r="G12" s="122">
        <v>0</v>
      </c>
      <c r="H12" s="122">
        <v>1</v>
      </c>
    </row>
    <row r="13" spans="1:8" ht="20.100000000000001" customHeight="1" thickBot="1">
      <c r="A13" s="91" t="s">
        <v>80</v>
      </c>
      <c r="B13" s="29" t="s">
        <v>91</v>
      </c>
      <c r="C13" s="30">
        <v>2</v>
      </c>
      <c r="D13" s="30">
        <v>0</v>
      </c>
      <c r="E13" s="30">
        <v>2</v>
      </c>
      <c r="F13" s="122">
        <v>0</v>
      </c>
      <c r="G13" s="122">
        <v>1</v>
      </c>
      <c r="H13" s="122">
        <v>1</v>
      </c>
    </row>
    <row r="14" spans="1:8" ht="20.100000000000001" customHeight="1" thickBot="1">
      <c r="A14" s="91" t="s">
        <v>82</v>
      </c>
      <c r="B14" s="29" t="s">
        <v>92</v>
      </c>
      <c r="C14" s="30">
        <v>4</v>
      </c>
      <c r="D14" s="30">
        <v>3</v>
      </c>
      <c r="E14" s="30">
        <v>1</v>
      </c>
      <c r="F14" s="122">
        <v>0</v>
      </c>
      <c r="G14" s="122">
        <v>0</v>
      </c>
      <c r="H14" s="122">
        <v>1</v>
      </c>
    </row>
    <row r="15" spans="1:8" ht="20.100000000000001" customHeight="1" thickBot="1">
      <c r="A15" s="93"/>
      <c r="B15" s="42" t="s">
        <v>71</v>
      </c>
      <c r="C15" s="43">
        <f t="shared" ref="C15:H15" si="0">SUM(C5:C14)</f>
        <v>35</v>
      </c>
      <c r="D15" s="43">
        <f t="shared" si="0"/>
        <v>19</v>
      </c>
      <c r="E15" s="43">
        <f t="shared" si="0"/>
        <v>16</v>
      </c>
      <c r="F15" s="129">
        <f t="shared" si="0"/>
        <v>2</v>
      </c>
      <c r="G15" s="129">
        <f t="shared" si="0"/>
        <v>4</v>
      </c>
      <c r="H15" s="129">
        <f t="shared" si="0"/>
        <v>10</v>
      </c>
    </row>
    <row r="16" spans="1:8" ht="20.100000000000001" customHeight="1" thickBot="1">
      <c r="A16" s="88">
        <v>2</v>
      </c>
      <c r="B16" s="29" t="s">
        <v>10</v>
      </c>
      <c r="C16" s="30">
        <v>3</v>
      </c>
      <c r="D16" s="30">
        <v>2</v>
      </c>
      <c r="E16" s="30">
        <v>1</v>
      </c>
      <c r="F16" s="122">
        <v>1</v>
      </c>
      <c r="G16" s="122">
        <v>0</v>
      </c>
      <c r="H16" s="122">
        <v>0</v>
      </c>
    </row>
    <row r="17" spans="1:8" ht="20.100000000000001" customHeight="1" thickBot="1">
      <c r="A17" s="88">
        <v>3</v>
      </c>
      <c r="B17" s="29" t="s">
        <v>11</v>
      </c>
      <c r="C17" s="30">
        <v>2</v>
      </c>
      <c r="D17" s="30">
        <v>2</v>
      </c>
      <c r="E17" s="30">
        <v>0</v>
      </c>
      <c r="F17" s="122">
        <v>0</v>
      </c>
      <c r="G17" s="122">
        <v>0</v>
      </c>
      <c r="H17" s="122">
        <v>0</v>
      </c>
    </row>
    <row r="18" spans="1:8" ht="20.100000000000001" customHeight="1" thickBot="1">
      <c r="A18" s="88">
        <v>4</v>
      </c>
      <c r="B18" s="29" t="s">
        <v>12</v>
      </c>
      <c r="C18" s="30">
        <v>2</v>
      </c>
      <c r="D18" s="30">
        <v>2</v>
      </c>
      <c r="E18" s="30">
        <v>0</v>
      </c>
      <c r="F18" s="122">
        <v>0</v>
      </c>
      <c r="G18" s="122">
        <v>0</v>
      </c>
      <c r="H18" s="122">
        <v>0</v>
      </c>
    </row>
    <row r="19" spans="1:8" ht="20.100000000000001" customHeight="1" thickBot="1">
      <c r="A19" s="101">
        <v>5</v>
      </c>
      <c r="B19" s="29" t="s">
        <v>13</v>
      </c>
      <c r="C19" s="30">
        <v>4</v>
      </c>
      <c r="D19" s="30">
        <v>3</v>
      </c>
      <c r="E19" s="30">
        <v>1</v>
      </c>
      <c r="F19" s="122">
        <v>0</v>
      </c>
      <c r="G19" s="122">
        <v>0</v>
      </c>
      <c r="H19" s="122">
        <v>1</v>
      </c>
    </row>
    <row r="20" spans="1:8" ht="20.100000000000001" customHeight="1" thickBot="1">
      <c r="A20" s="101">
        <v>6</v>
      </c>
      <c r="B20" s="29" t="s">
        <v>14</v>
      </c>
      <c r="C20" s="30">
        <v>2</v>
      </c>
      <c r="D20" s="30">
        <v>2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101">
        <v>7</v>
      </c>
      <c r="B21" s="2" t="s">
        <v>15</v>
      </c>
      <c r="C21" s="3">
        <v>1</v>
      </c>
      <c r="D21" s="4">
        <v>0</v>
      </c>
      <c r="E21" s="3">
        <v>1</v>
      </c>
      <c r="F21" s="112">
        <v>0</v>
      </c>
      <c r="G21" s="112">
        <v>0</v>
      </c>
      <c r="H21" s="113">
        <v>1</v>
      </c>
    </row>
    <row r="22" spans="1:8" ht="20.100000000000001" customHeight="1" thickBot="1">
      <c r="A22" s="27">
        <v>8</v>
      </c>
      <c r="B22" s="2" t="s">
        <v>16</v>
      </c>
      <c r="C22" s="3">
        <v>6</v>
      </c>
      <c r="D22" s="4">
        <v>4</v>
      </c>
      <c r="E22" s="3">
        <v>2</v>
      </c>
      <c r="F22" s="112">
        <v>1</v>
      </c>
      <c r="G22" s="112">
        <v>1</v>
      </c>
      <c r="H22" s="113">
        <v>0</v>
      </c>
    </row>
    <row r="23" spans="1:8" ht="20.100000000000001" customHeight="1" thickBot="1">
      <c r="A23" s="27">
        <v>9</v>
      </c>
      <c r="B23" s="2" t="s">
        <v>17</v>
      </c>
      <c r="C23" s="3">
        <v>2</v>
      </c>
      <c r="D23" s="4">
        <v>0</v>
      </c>
      <c r="E23" s="3">
        <v>2</v>
      </c>
      <c r="F23" s="112">
        <v>0</v>
      </c>
      <c r="G23" s="112">
        <v>1</v>
      </c>
      <c r="H23" s="113">
        <v>1</v>
      </c>
    </row>
    <row r="24" spans="1:8" ht="20.100000000000001" customHeight="1" thickBot="1">
      <c r="A24" s="27">
        <v>10</v>
      </c>
      <c r="B24" s="2" t="s">
        <v>18</v>
      </c>
      <c r="C24" s="3">
        <v>3</v>
      </c>
      <c r="D24" s="4">
        <v>2</v>
      </c>
      <c r="E24" s="3">
        <v>1</v>
      </c>
      <c r="F24" s="112">
        <v>0</v>
      </c>
      <c r="G24" s="112">
        <v>1</v>
      </c>
      <c r="H24" s="113">
        <v>0</v>
      </c>
    </row>
    <row r="25" spans="1:8" ht="20.100000000000001" customHeight="1" thickBot="1">
      <c r="A25" s="27">
        <v>11</v>
      </c>
      <c r="B25" s="2" t="s">
        <v>35</v>
      </c>
      <c r="C25" s="3">
        <v>5</v>
      </c>
      <c r="D25" s="4">
        <v>1</v>
      </c>
      <c r="E25" s="3">
        <v>4</v>
      </c>
      <c r="F25" s="112">
        <v>1</v>
      </c>
      <c r="G25" s="112">
        <v>1</v>
      </c>
      <c r="H25" s="113">
        <v>2</v>
      </c>
    </row>
    <row r="26" spans="1:8" ht="20.100000000000001" customHeight="1" thickBot="1">
      <c r="A26" s="27">
        <v>12</v>
      </c>
      <c r="B26" s="2" t="s">
        <v>36</v>
      </c>
      <c r="C26" s="3">
        <v>2</v>
      </c>
      <c r="D26" s="4">
        <v>2</v>
      </c>
      <c r="E26" s="3">
        <v>0</v>
      </c>
      <c r="F26" s="112">
        <v>0</v>
      </c>
      <c r="G26" s="112">
        <v>0</v>
      </c>
      <c r="H26" s="113">
        <v>0</v>
      </c>
    </row>
    <row r="27" spans="1:8" ht="20.100000000000001" customHeight="1" thickBot="1">
      <c r="A27" s="27">
        <v>13</v>
      </c>
      <c r="B27" s="2" t="s">
        <v>37</v>
      </c>
      <c r="C27" s="3">
        <v>2</v>
      </c>
      <c r="D27" s="4">
        <v>2</v>
      </c>
      <c r="E27" s="3">
        <v>0</v>
      </c>
      <c r="F27" s="112">
        <v>0</v>
      </c>
      <c r="G27" s="112">
        <v>0</v>
      </c>
      <c r="H27" s="113">
        <v>0</v>
      </c>
    </row>
    <row r="28" spans="1:8" ht="20.100000000000001" customHeight="1" thickBot="1">
      <c r="A28" s="64"/>
      <c r="B28" s="45" t="s">
        <v>71</v>
      </c>
      <c r="C28" s="46">
        <f t="shared" ref="C28:H28" si="1">SUM(C16:C27)</f>
        <v>34</v>
      </c>
      <c r="D28" s="47">
        <f t="shared" si="1"/>
        <v>22</v>
      </c>
      <c r="E28" s="46">
        <f t="shared" si="1"/>
        <v>12</v>
      </c>
      <c r="F28" s="123">
        <f t="shared" si="1"/>
        <v>3</v>
      </c>
      <c r="G28" s="123">
        <f t="shared" si="1"/>
        <v>4</v>
      </c>
      <c r="H28" s="124">
        <f t="shared" si="1"/>
        <v>5</v>
      </c>
    </row>
    <row r="29" spans="1:8" ht="20.100000000000001" customHeight="1" thickBot="1">
      <c r="A29" s="27">
        <v>14</v>
      </c>
      <c r="B29" s="2" t="s">
        <v>38</v>
      </c>
      <c r="C29" s="3">
        <v>4</v>
      </c>
      <c r="D29" s="4">
        <v>3</v>
      </c>
      <c r="E29" s="3">
        <v>1</v>
      </c>
      <c r="F29" s="112">
        <v>0</v>
      </c>
      <c r="G29" s="112">
        <v>1</v>
      </c>
      <c r="H29" s="113">
        <v>0</v>
      </c>
    </row>
    <row r="30" spans="1:8" ht="20.100000000000001" customHeight="1" thickBot="1">
      <c r="A30" s="65">
        <v>15</v>
      </c>
      <c r="B30" s="9" t="s">
        <v>39</v>
      </c>
      <c r="C30" s="10">
        <v>1</v>
      </c>
      <c r="D30" s="11">
        <v>1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27">
        <v>16</v>
      </c>
      <c r="B31" s="2" t="s">
        <v>40</v>
      </c>
      <c r="C31" s="3">
        <v>4</v>
      </c>
      <c r="D31" s="4">
        <v>2</v>
      </c>
      <c r="E31" s="3">
        <v>2</v>
      </c>
      <c r="F31" s="112">
        <v>0</v>
      </c>
      <c r="G31" s="112">
        <v>0</v>
      </c>
      <c r="H31" s="113">
        <v>2</v>
      </c>
    </row>
    <row r="32" spans="1:8" ht="20.100000000000001" customHeight="1" thickBot="1">
      <c r="A32" s="27">
        <v>17</v>
      </c>
      <c r="B32" s="2" t="s">
        <v>41</v>
      </c>
      <c r="C32" s="3">
        <v>3</v>
      </c>
      <c r="D32" s="4">
        <v>3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64"/>
      <c r="B33" s="45" t="s">
        <v>71</v>
      </c>
      <c r="C33" s="46">
        <f t="shared" ref="C33:H33" si="2">SUM(C29:C32)</f>
        <v>12</v>
      </c>
      <c r="D33" s="47">
        <f t="shared" si="2"/>
        <v>9</v>
      </c>
      <c r="E33" s="46">
        <f t="shared" si="2"/>
        <v>3</v>
      </c>
      <c r="F33" s="123">
        <f t="shared" si="2"/>
        <v>0</v>
      </c>
      <c r="G33" s="123">
        <f t="shared" si="2"/>
        <v>1</v>
      </c>
      <c r="H33" s="124">
        <f t="shared" si="2"/>
        <v>2</v>
      </c>
    </row>
    <row r="34" spans="1:8" ht="20.100000000000001" customHeight="1" thickBot="1">
      <c r="A34" s="27">
        <v>18</v>
      </c>
      <c r="B34" s="2" t="s">
        <v>57</v>
      </c>
      <c r="C34" s="3">
        <v>2</v>
      </c>
      <c r="D34" s="4">
        <v>2</v>
      </c>
      <c r="E34" s="3">
        <v>0</v>
      </c>
      <c r="F34" s="112">
        <v>0</v>
      </c>
      <c r="G34" s="112">
        <v>0</v>
      </c>
      <c r="H34" s="113">
        <v>0</v>
      </c>
    </row>
    <row r="35" spans="1:8" ht="20.100000000000001" customHeight="1" thickBot="1">
      <c r="A35" s="27">
        <v>19</v>
      </c>
      <c r="B35" s="2" t="s">
        <v>58</v>
      </c>
      <c r="C35" s="3">
        <v>4</v>
      </c>
      <c r="D35" s="4">
        <v>1</v>
      </c>
      <c r="E35" s="3">
        <v>3</v>
      </c>
      <c r="F35" s="112">
        <v>0</v>
      </c>
      <c r="G35" s="112">
        <v>0</v>
      </c>
      <c r="H35" s="113">
        <v>3</v>
      </c>
    </row>
    <row r="36" spans="1:8" ht="20.100000000000001" customHeight="1" thickBot="1">
      <c r="A36" s="27">
        <v>20</v>
      </c>
      <c r="B36" s="2" t="s">
        <v>59</v>
      </c>
      <c r="C36" s="3">
        <v>1</v>
      </c>
      <c r="D36" s="4">
        <v>1</v>
      </c>
      <c r="E36" s="3">
        <v>0</v>
      </c>
      <c r="F36" s="112">
        <v>0</v>
      </c>
      <c r="G36" s="112">
        <v>0</v>
      </c>
      <c r="H36" s="113">
        <v>0</v>
      </c>
    </row>
    <row r="37" spans="1:8" ht="20.100000000000001" customHeight="1" thickBot="1">
      <c r="A37" s="27">
        <v>21</v>
      </c>
      <c r="B37" s="2" t="s">
        <v>60</v>
      </c>
      <c r="C37" s="3">
        <v>0</v>
      </c>
      <c r="D37" s="4">
        <v>0</v>
      </c>
      <c r="E37" s="3">
        <v>0</v>
      </c>
      <c r="F37" s="112">
        <v>0</v>
      </c>
      <c r="G37" s="112">
        <v>0</v>
      </c>
      <c r="H37" s="113">
        <v>0</v>
      </c>
    </row>
    <row r="38" spans="1:8" ht="20.100000000000001" customHeight="1" thickBot="1">
      <c r="A38" s="135"/>
      <c r="B38" s="42" t="s">
        <v>71</v>
      </c>
      <c r="C38" s="134">
        <f t="shared" ref="C38:H38" si="3">SUM(C34:C37)</f>
        <v>7</v>
      </c>
      <c r="D38" s="134">
        <f t="shared" si="3"/>
        <v>4</v>
      </c>
      <c r="E38" s="134">
        <f t="shared" si="3"/>
        <v>3</v>
      </c>
      <c r="F38" s="134">
        <f t="shared" si="3"/>
        <v>0</v>
      </c>
      <c r="G38" s="134">
        <f t="shared" si="3"/>
        <v>0</v>
      </c>
      <c r="H38" s="134">
        <f t="shared" si="3"/>
        <v>3</v>
      </c>
    </row>
    <row r="39" spans="1:8" ht="20.100000000000001" customHeight="1" thickBot="1">
      <c r="A39" s="96"/>
      <c r="B39" s="95"/>
      <c r="C39" s="96"/>
      <c r="D39" s="96"/>
      <c r="E39" s="96"/>
      <c r="F39" s="96"/>
      <c r="G39" s="96"/>
      <c r="H39" s="96"/>
    </row>
    <row r="40" spans="1:8" ht="20.100000000000001" customHeight="1" thickBot="1">
      <c r="A40" s="96"/>
      <c r="B40" s="95" t="s">
        <v>42</v>
      </c>
      <c r="C40" s="96">
        <v>88</v>
      </c>
      <c r="D40" s="96">
        <v>54</v>
      </c>
      <c r="E40" s="96">
        <v>34</v>
      </c>
      <c r="F40" s="96">
        <v>5</v>
      </c>
      <c r="G40" s="96">
        <v>9</v>
      </c>
      <c r="H40" s="96">
        <v>20</v>
      </c>
    </row>
  </sheetData>
  <mergeCells count="8">
    <mergeCell ref="G3:G4"/>
    <mergeCell ref="H3:H4"/>
    <mergeCell ref="F3:F4"/>
    <mergeCell ref="F2:H2"/>
    <mergeCell ref="B2:B4"/>
    <mergeCell ref="C2:C4"/>
    <mergeCell ref="D2:D4"/>
    <mergeCell ref="E2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4.140625" style="87" customWidth="1"/>
    <col min="2" max="2" width="25.140625" style="7" customWidth="1"/>
    <col min="3" max="16384" width="9.140625" style="7"/>
  </cols>
  <sheetData>
    <row r="1" spans="1:8" ht="15.75" thickBot="1">
      <c r="B1" s="13" t="s">
        <v>113</v>
      </c>
    </row>
    <row r="2" spans="1:8" ht="15.75" customHeight="1" thickBot="1">
      <c r="A2" s="101" t="s">
        <v>0</v>
      </c>
      <c r="B2" s="194" t="s">
        <v>2</v>
      </c>
      <c r="C2" s="195" t="s">
        <v>3</v>
      </c>
      <c r="D2" s="195" t="s">
        <v>4</v>
      </c>
      <c r="E2" s="195" t="s">
        <v>5</v>
      </c>
      <c r="F2" s="193" t="s">
        <v>43</v>
      </c>
      <c r="G2" s="193"/>
      <c r="H2" s="193"/>
    </row>
    <row r="3" spans="1:8" ht="15.75" thickBot="1">
      <c r="A3" s="101" t="s">
        <v>1</v>
      </c>
      <c r="B3" s="194"/>
      <c r="C3" s="195"/>
      <c r="D3" s="195"/>
      <c r="E3" s="195"/>
      <c r="F3" s="192" t="s">
        <v>7</v>
      </c>
      <c r="G3" s="192" t="s">
        <v>8</v>
      </c>
      <c r="H3" s="193" t="s">
        <v>20</v>
      </c>
    </row>
    <row r="4" spans="1:8" ht="31.5" customHeight="1" thickBot="1">
      <c r="A4" s="148"/>
      <c r="B4" s="194"/>
      <c r="C4" s="195"/>
      <c r="D4" s="195"/>
      <c r="E4" s="195"/>
      <c r="F4" s="192"/>
      <c r="G4" s="192"/>
      <c r="H4" s="193"/>
    </row>
    <row r="5" spans="1:8" ht="20.100000000000001" customHeight="1" thickBot="1">
      <c r="A5" s="101">
        <v>1</v>
      </c>
      <c r="B5" s="29" t="s">
        <v>98</v>
      </c>
      <c r="C5" s="146">
        <v>5</v>
      </c>
      <c r="D5" s="146">
        <v>2</v>
      </c>
      <c r="E5" s="146">
        <v>3</v>
      </c>
      <c r="F5" s="122">
        <v>0</v>
      </c>
      <c r="G5" s="122">
        <v>1</v>
      </c>
      <c r="H5" s="122">
        <v>2</v>
      </c>
    </row>
    <row r="6" spans="1:8" ht="20.100000000000001" customHeight="1" thickBot="1">
      <c r="A6" s="149" t="s">
        <v>73</v>
      </c>
      <c r="B6" s="29" t="s">
        <v>84</v>
      </c>
      <c r="C6" s="146">
        <v>11</v>
      </c>
      <c r="D6" s="146">
        <v>6</v>
      </c>
      <c r="E6" s="146">
        <v>5</v>
      </c>
      <c r="F6" s="122">
        <v>1</v>
      </c>
      <c r="G6" s="122">
        <v>0</v>
      </c>
      <c r="H6" s="122">
        <v>4</v>
      </c>
    </row>
    <row r="7" spans="1:8" ht="20.100000000000001" customHeight="1" thickBot="1">
      <c r="A7" s="149" t="s">
        <v>74</v>
      </c>
      <c r="B7" s="29" t="s">
        <v>94</v>
      </c>
      <c r="C7" s="146">
        <v>2</v>
      </c>
      <c r="D7" s="146">
        <v>0</v>
      </c>
      <c r="E7" s="146">
        <v>2</v>
      </c>
      <c r="F7" s="122">
        <v>1</v>
      </c>
      <c r="G7" s="122">
        <v>1</v>
      </c>
      <c r="H7" s="122">
        <v>0</v>
      </c>
    </row>
    <row r="8" spans="1:8" ht="20.100000000000001" customHeight="1" thickBot="1">
      <c r="A8" s="149" t="s">
        <v>75</v>
      </c>
      <c r="B8" s="29" t="s">
        <v>86</v>
      </c>
      <c r="C8" s="146">
        <v>2</v>
      </c>
      <c r="D8" s="146">
        <v>2</v>
      </c>
      <c r="E8" s="146">
        <v>0</v>
      </c>
      <c r="F8" s="122">
        <v>0</v>
      </c>
      <c r="G8" s="122">
        <v>0</v>
      </c>
      <c r="H8" s="122">
        <v>0</v>
      </c>
    </row>
    <row r="9" spans="1:8" ht="20.100000000000001" customHeight="1" thickBot="1">
      <c r="A9" s="149" t="s">
        <v>76</v>
      </c>
      <c r="B9" s="29" t="s">
        <v>87</v>
      </c>
      <c r="C9" s="146">
        <v>4</v>
      </c>
      <c r="D9" s="146">
        <v>4</v>
      </c>
      <c r="E9" s="146">
        <v>0</v>
      </c>
      <c r="F9" s="122">
        <v>0</v>
      </c>
      <c r="G9" s="122">
        <v>0</v>
      </c>
      <c r="H9" s="122">
        <v>0</v>
      </c>
    </row>
    <row r="10" spans="1:8" ht="20.100000000000001" customHeight="1" thickBot="1">
      <c r="A10" s="149" t="s">
        <v>77</v>
      </c>
      <c r="B10" s="29" t="s">
        <v>88</v>
      </c>
      <c r="C10" s="146">
        <v>1</v>
      </c>
      <c r="D10" s="146">
        <v>0</v>
      </c>
      <c r="E10" s="146">
        <v>1</v>
      </c>
      <c r="F10" s="122">
        <v>0</v>
      </c>
      <c r="G10" s="122">
        <v>1</v>
      </c>
      <c r="H10" s="122">
        <v>0</v>
      </c>
    </row>
    <row r="11" spans="1:8" ht="20.100000000000001" customHeight="1" thickBot="1">
      <c r="A11" s="149" t="s">
        <v>78</v>
      </c>
      <c r="B11" s="29" t="s">
        <v>89</v>
      </c>
      <c r="C11" s="146">
        <v>1</v>
      </c>
      <c r="D11" s="146">
        <v>0</v>
      </c>
      <c r="E11" s="146">
        <v>1</v>
      </c>
      <c r="F11" s="122">
        <v>1</v>
      </c>
      <c r="G11" s="122">
        <v>0</v>
      </c>
      <c r="H11" s="122">
        <v>0</v>
      </c>
    </row>
    <row r="12" spans="1:8" ht="20.100000000000001" customHeight="1" thickBot="1">
      <c r="A12" s="149" t="s">
        <v>79</v>
      </c>
      <c r="B12" s="29" t="s">
        <v>90</v>
      </c>
      <c r="C12" s="146">
        <v>1</v>
      </c>
      <c r="D12" s="146">
        <v>1</v>
      </c>
      <c r="E12" s="146">
        <v>0</v>
      </c>
      <c r="F12" s="122">
        <v>0</v>
      </c>
      <c r="G12" s="122">
        <v>0</v>
      </c>
      <c r="H12" s="122">
        <v>0</v>
      </c>
    </row>
    <row r="13" spans="1:8" ht="20.100000000000001" customHeight="1" thickBot="1">
      <c r="A13" s="149" t="s">
        <v>80</v>
      </c>
      <c r="B13" s="29" t="s">
        <v>91</v>
      </c>
      <c r="C13" s="30">
        <v>5</v>
      </c>
      <c r="D13" s="30">
        <v>5</v>
      </c>
      <c r="E13" s="30">
        <v>0</v>
      </c>
      <c r="F13" s="122">
        <v>0</v>
      </c>
      <c r="G13" s="122">
        <v>0</v>
      </c>
      <c r="H13" s="122">
        <v>0</v>
      </c>
    </row>
    <row r="14" spans="1:8" ht="20.100000000000001" customHeight="1" thickBot="1">
      <c r="A14" s="149" t="s">
        <v>82</v>
      </c>
      <c r="B14" s="29" t="s">
        <v>92</v>
      </c>
      <c r="C14" s="30">
        <v>4</v>
      </c>
      <c r="D14" s="30">
        <v>3</v>
      </c>
      <c r="E14" s="30">
        <v>1</v>
      </c>
      <c r="F14" s="122">
        <v>0</v>
      </c>
      <c r="G14" s="122">
        <v>1</v>
      </c>
      <c r="H14" s="122">
        <v>0</v>
      </c>
    </row>
    <row r="15" spans="1:8" ht="20.100000000000001" customHeight="1" thickBot="1">
      <c r="A15" s="150"/>
      <c r="B15" s="42" t="s">
        <v>71</v>
      </c>
      <c r="C15" s="43">
        <f t="shared" ref="C15:H15" si="0">SUM(C5:C14)</f>
        <v>36</v>
      </c>
      <c r="D15" s="43">
        <f t="shared" si="0"/>
        <v>23</v>
      </c>
      <c r="E15" s="43">
        <f t="shared" si="0"/>
        <v>13</v>
      </c>
      <c r="F15" s="129">
        <f t="shared" si="0"/>
        <v>3</v>
      </c>
      <c r="G15" s="129">
        <f t="shared" si="0"/>
        <v>4</v>
      </c>
      <c r="H15" s="129">
        <f t="shared" si="0"/>
        <v>6</v>
      </c>
    </row>
    <row r="16" spans="1:8" ht="20.100000000000001" customHeight="1" thickBot="1">
      <c r="A16" s="101">
        <v>2</v>
      </c>
      <c r="B16" s="29" t="s">
        <v>10</v>
      </c>
      <c r="C16" s="30">
        <v>0</v>
      </c>
      <c r="D16" s="30">
        <v>0</v>
      </c>
      <c r="E16" s="30">
        <v>0</v>
      </c>
      <c r="F16" s="122">
        <v>0</v>
      </c>
      <c r="G16" s="122">
        <v>0</v>
      </c>
      <c r="H16" s="122">
        <v>0</v>
      </c>
    </row>
    <row r="17" spans="1:8" ht="20.100000000000001" customHeight="1" thickBot="1">
      <c r="A17" s="101">
        <v>3</v>
      </c>
      <c r="B17" s="29" t="s">
        <v>11</v>
      </c>
      <c r="C17" s="30">
        <v>0</v>
      </c>
      <c r="D17" s="30">
        <v>0</v>
      </c>
      <c r="E17" s="30">
        <v>0</v>
      </c>
      <c r="F17" s="122">
        <v>0</v>
      </c>
      <c r="G17" s="122">
        <v>0</v>
      </c>
      <c r="H17" s="122">
        <v>0</v>
      </c>
    </row>
    <row r="18" spans="1:8" ht="20.100000000000001" customHeight="1" thickBot="1">
      <c r="A18" s="101">
        <v>4</v>
      </c>
      <c r="B18" s="29" t="s">
        <v>12</v>
      </c>
      <c r="C18" s="30">
        <v>2</v>
      </c>
      <c r="D18" s="30">
        <v>2</v>
      </c>
      <c r="E18" s="30">
        <v>0</v>
      </c>
      <c r="F18" s="122">
        <v>0</v>
      </c>
      <c r="G18" s="122">
        <v>0</v>
      </c>
      <c r="H18" s="122">
        <v>0</v>
      </c>
    </row>
    <row r="19" spans="1:8" ht="20.100000000000001" customHeight="1" thickBot="1">
      <c r="A19" s="101">
        <v>5</v>
      </c>
      <c r="B19" s="29" t="s">
        <v>13</v>
      </c>
      <c r="C19" s="30">
        <v>2</v>
      </c>
      <c r="D19" s="30">
        <v>0</v>
      </c>
      <c r="E19" s="30">
        <v>2</v>
      </c>
      <c r="F19" s="122">
        <v>0</v>
      </c>
      <c r="G19" s="122">
        <v>1</v>
      </c>
      <c r="H19" s="122">
        <v>1</v>
      </c>
    </row>
    <row r="20" spans="1:8" ht="20.100000000000001" customHeight="1" thickBot="1">
      <c r="A20" s="101">
        <v>6</v>
      </c>
      <c r="B20" s="29" t="s">
        <v>14</v>
      </c>
      <c r="C20" s="30">
        <v>3</v>
      </c>
      <c r="D20" s="30">
        <v>3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101">
        <v>7</v>
      </c>
      <c r="B21" s="29" t="s">
        <v>15</v>
      </c>
      <c r="C21" s="30">
        <v>2</v>
      </c>
      <c r="D21" s="30">
        <v>1</v>
      </c>
      <c r="E21" s="30">
        <v>1</v>
      </c>
      <c r="F21" s="122">
        <v>0</v>
      </c>
      <c r="G21" s="122">
        <v>1</v>
      </c>
      <c r="H21" s="122">
        <v>0</v>
      </c>
    </row>
    <row r="22" spans="1:8" ht="20.100000000000001" customHeight="1" thickBot="1">
      <c r="A22" s="101">
        <v>8</v>
      </c>
      <c r="B22" s="29" t="s">
        <v>16</v>
      </c>
      <c r="C22" s="30">
        <v>6</v>
      </c>
      <c r="D22" s="30">
        <v>1</v>
      </c>
      <c r="E22" s="30">
        <v>5</v>
      </c>
      <c r="F22" s="122">
        <v>0</v>
      </c>
      <c r="G22" s="122">
        <v>1</v>
      </c>
      <c r="H22" s="122">
        <v>4</v>
      </c>
    </row>
    <row r="23" spans="1:8" ht="20.100000000000001" customHeight="1" thickBot="1">
      <c r="A23" s="101">
        <v>9</v>
      </c>
      <c r="B23" s="29" t="s">
        <v>17</v>
      </c>
      <c r="C23" s="30">
        <v>3</v>
      </c>
      <c r="D23" s="30">
        <v>2</v>
      </c>
      <c r="E23" s="30">
        <v>1</v>
      </c>
      <c r="F23" s="122">
        <v>0</v>
      </c>
      <c r="G23" s="122">
        <v>0</v>
      </c>
      <c r="H23" s="122">
        <v>1</v>
      </c>
    </row>
    <row r="24" spans="1:8" ht="20.100000000000001" customHeight="1" thickBot="1">
      <c r="A24" s="101">
        <v>10</v>
      </c>
      <c r="B24" s="29" t="s">
        <v>18</v>
      </c>
      <c r="C24" s="30">
        <v>1</v>
      </c>
      <c r="D24" s="30">
        <v>0</v>
      </c>
      <c r="E24" s="30">
        <v>1</v>
      </c>
      <c r="F24" s="122">
        <v>0</v>
      </c>
      <c r="G24" s="122">
        <v>1</v>
      </c>
      <c r="H24" s="122">
        <v>0</v>
      </c>
    </row>
    <row r="25" spans="1:8" ht="20.100000000000001" customHeight="1" thickBot="1">
      <c r="A25" s="101">
        <v>11</v>
      </c>
      <c r="B25" s="29" t="s">
        <v>35</v>
      </c>
      <c r="C25" s="30">
        <v>6</v>
      </c>
      <c r="D25" s="30">
        <v>3</v>
      </c>
      <c r="E25" s="30">
        <v>3</v>
      </c>
      <c r="F25" s="122">
        <v>0</v>
      </c>
      <c r="G25" s="122">
        <v>0</v>
      </c>
      <c r="H25" s="122">
        <v>3</v>
      </c>
    </row>
    <row r="26" spans="1:8" ht="20.100000000000001" customHeight="1" thickBot="1">
      <c r="A26" s="101">
        <v>12</v>
      </c>
      <c r="B26" s="29" t="s">
        <v>36</v>
      </c>
      <c r="C26" s="30">
        <v>1</v>
      </c>
      <c r="D26" s="30">
        <v>0</v>
      </c>
      <c r="E26" s="30">
        <v>1</v>
      </c>
      <c r="F26" s="122">
        <v>0</v>
      </c>
      <c r="G26" s="122">
        <v>1</v>
      </c>
      <c r="H26" s="122">
        <v>0</v>
      </c>
    </row>
    <row r="27" spans="1:8" ht="20.100000000000001" customHeight="1" thickBot="1">
      <c r="A27" s="101">
        <v>13</v>
      </c>
      <c r="B27" s="29" t="s">
        <v>37</v>
      </c>
      <c r="C27" s="30">
        <v>8</v>
      </c>
      <c r="D27" s="30">
        <v>3</v>
      </c>
      <c r="E27" s="30">
        <v>5</v>
      </c>
      <c r="F27" s="122">
        <v>0</v>
      </c>
      <c r="G27" s="122">
        <v>0</v>
      </c>
      <c r="H27" s="122">
        <v>5</v>
      </c>
    </row>
    <row r="28" spans="1:8" ht="20.100000000000001" customHeight="1" thickBot="1">
      <c r="A28" s="66"/>
      <c r="B28" s="42" t="s">
        <v>71</v>
      </c>
      <c r="C28" s="43">
        <f t="shared" ref="C28:H28" si="1">SUM(C16:C27)</f>
        <v>34</v>
      </c>
      <c r="D28" s="43">
        <f t="shared" si="1"/>
        <v>15</v>
      </c>
      <c r="E28" s="43">
        <f t="shared" si="1"/>
        <v>19</v>
      </c>
      <c r="F28" s="129">
        <f t="shared" si="1"/>
        <v>0</v>
      </c>
      <c r="G28" s="129">
        <f t="shared" si="1"/>
        <v>5</v>
      </c>
      <c r="H28" s="129">
        <f t="shared" si="1"/>
        <v>14</v>
      </c>
    </row>
    <row r="29" spans="1:8" ht="20.100000000000001" customHeight="1" thickBot="1">
      <c r="A29" s="101">
        <v>14</v>
      </c>
      <c r="B29" s="29" t="s">
        <v>38</v>
      </c>
      <c r="C29" s="30">
        <v>0</v>
      </c>
      <c r="D29" s="30">
        <v>0</v>
      </c>
      <c r="E29" s="30">
        <v>0</v>
      </c>
      <c r="F29" s="122">
        <v>0</v>
      </c>
      <c r="G29" s="122">
        <v>0</v>
      </c>
      <c r="H29" s="122">
        <v>0</v>
      </c>
    </row>
    <row r="30" spans="1:8" ht="20.100000000000001" customHeight="1" thickBot="1">
      <c r="A30" s="101">
        <v>15</v>
      </c>
      <c r="B30" s="29" t="s">
        <v>39</v>
      </c>
      <c r="C30" s="30">
        <v>0</v>
      </c>
      <c r="D30" s="30">
        <v>0</v>
      </c>
      <c r="E30" s="30">
        <v>0</v>
      </c>
      <c r="F30" s="122">
        <v>0</v>
      </c>
      <c r="G30" s="122">
        <v>0</v>
      </c>
      <c r="H30" s="122">
        <v>0</v>
      </c>
    </row>
    <row r="31" spans="1:8" ht="20.100000000000001" customHeight="1" thickBot="1">
      <c r="A31" s="101">
        <v>16</v>
      </c>
      <c r="B31" s="29" t="s">
        <v>40</v>
      </c>
      <c r="C31" s="30">
        <v>3</v>
      </c>
      <c r="D31" s="30">
        <v>2</v>
      </c>
      <c r="E31" s="30">
        <v>1</v>
      </c>
      <c r="F31" s="122">
        <v>0</v>
      </c>
      <c r="G31" s="122">
        <v>1</v>
      </c>
      <c r="H31" s="122">
        <v>0</v>
      </c>
    </row>
    <row r="32" spans="1:8" ht="20.100000000000001" customHeight="1" thickBot="1">
      <c r="A32" s="101">
        <v>17</v>
      </c>
      <c r="B32" s="29" t="s">
        <v>41</v>
      </c>
      <c r="C32" s="30">
        <v>0</v>
      </c>
      <c r="D32" s="30">
        <v>0</v>
      </c>
      <c r="E32" s="30">
        <v>0</v>
      </c>
      <c r="F32" s="122">
        <v>0</v>
      </c>
      <c r="G32" s="122">
        <v>0</v>
      </c>
      <c r="H32" s="122">
        <v>0</v>
      </c>
    </row>
    <row r="33" spans="1:8" ht="20.100000000000001" customHeight="1" thickBot="1">
      <c r="A33" s="66"/>
      <c r="B33" s="42" t="s">
        <v>71</v>
      </c>
      <c r="C33" s="43">
        <f t="shared" ref="C33:H33" si="2">SUM(C29:C32)</f>
        <v>3</v>
      </c>
      <c r="D33" s="43">
        <f t="shared" si="2"/>
        <v>2</v>
      </c>
      <c r="E33" s="43">
        <f t="shared" si="2"/>
        <v>1</v>
      </c>
      <c r="F33" s="129">
        <f t="shared" si="2"/>
        <v>0</v>
      </c>
      <c r="G33" s="129">
        <f t="shared" si="2"/>
        <v>1</v>
      </c>
      <c r="H33" s="129">
        <f t="shared" si="2"/>
        <v>0</v>
      </c>
    </row>
    <row r="34" spans="1:8" ht="20.100000000000001" customHeight="1" thickBot="1">
      <c r="A34" s="101">
        <v>18</v>
      </c>
      <c r="B34" s="29" t="s">
        <v>57</v>
      </c>
      <c r="C34" s="30">
        <v>7</v>
      </c>
      <c r="D34" s="30">
        <v>6</v>
      </c>
      <c r="E34" s="30">
        <v>1</v>
      </c>
      <c r="F34" s="122">
        <v>1</v>
      </c>
      <c r="G34" s="122">
        <v>0</v>
      </c>
      <c r="H34" s="122">
        <v>0</v>
      </c>
    </row>
    <row r="35" spans="1:8" ht="20.100000000000001" customHeight="1" thickBot="1">
      <c r="A35" s="101">
        <v>19</v>
      </c>
      <c r="B35" s="29" t="s">
        <v>58</v>
      </c>
      <c r="C35" s="30">
        <v>2</v>
      </c>
      <c r="D35" s="30">
        <v>2</v>
      </c>
      <c r="E35" s="30">
        <v>0</v>
      </c>
      <c r="F35" s="122">
        <v>0</v>
      </c>
      <c r="G35" s="122">
        <v>0</v>
      </c>
      <c r="H35" s="122">
        <v>0</v>
      </c>
    </row>
    <row r="36" spans="1:8" ht="20.100000000000001" customHeight="1" thickBot="1">
      <c r="A36" s="101">
        <v>20</v>
      </c>
      <c r="B36" s="29" t="s">
        <v>59</v>
      </c>
      <c r="C36" s="30">
        <v>2</v>
      </c>
      <c r="D36" s="30">
        <v>2</v>
      </c>
      <c r="E36" s="30">
        <v>0</v>
      </c>
      <c r="F36" s="122">
        <v>0</v>
      </c>
      <c r="G36" s="122">
        <v>0</v>
      </c>
      <c r="H36" s="122">
        <v>0</v>
      </c>
    </row>
    <row r="37" spans="1:8" ht="20.100000000000001" customHeight="1" thickBot="1">
      <c r="A37" s="101">
        <v>21</v>
      </c>
      <c r="B37" s="29" t="s">
        <v>60</v>
      </c>
      <c r="C37" s="30">
        <v>0</v>
      </c>
      <c r="D37" s="30">
        <v>0</v>
      </c>
      <c r="E37" s="30">
        <v>0</v>
      </c>
      <c r="F37" s="122">
        <v>0</v>
      </c>
      <c r="G37" s="122">
        <v>0</v>
      </c>
      <c r="H37" s="122">
        <v>0</v>
      </c>
    </row>
    <row r="38" spans="1:8" ht="20.100000000000001" customHeight="1" thickBot="1">
      <c r="A38" s="135"/>
      <c r="B38" s="42" t="s">
        <v>71</v>
      </c>
      <c r="C38" s="134">
        <f t="shared" ref="C38:H38" si="3">SUM(C34:C37)</f>
        <v>11</v>
      </c>
      <c r="D38" s="134">
        <f t="shared" si="3"/>
        <v>10</v>
      </c>
      <c r="E38" s="134">
        <f t="shared" si="3"/>
        <v>1</v>
      </c>
      <c r="F38" s="134">
        <f t="shared" si="3"/>
        <v>1</v>
      </c>
      <c r="G38" s="134">
        <f t="shared" si="3"/>
        <v>0</v>
      </c>
      <c r="H38" s="134">
        <f t="shared" si="3"/>
        <v>0</v>
      </c>
    </row>
    <row r="39" spans="1:8" ht="20.100000000000001" customHeight="1" thickBot="1">
      <c r="A39" s="96"/>
      <c r="B39" s="95"/>
      <c r="C39" s="96"/>
      <c r="D39" s="96"/>
      <c r="E39" s="96"/>
      <c r="F39" s="96"/>
      <c r="G39" s="96"/>
      <c r="H39" s="96"/>
    </row>
    <row r="40" spans="1:8" ht="20.100000000000001" customHeight="1" thickBot="1">
      <c r="A40" s="96"/>
      <c r="B40" s="95" t="s">
        <v>42</v>
      </c>
      <c r="C40" s="96">
        <v>84</v>
      </c>
      <c r="D40" s="96">
        <v>50</v>
      </c>
      <c r="E40" s="96">
        <v>34</v>
      </c>
      <c r="F40" s="96">
        <v>4</v>
      </c>
      <c r="G40" s="96">
        <v>10</v>
      </c>
      <c r="H40" s="96">
        <v>20</v>
      </c>
    </row>
  </sheetData>
  <mergeCells count="8">
    <mergeCell ref="F3:F4"/>
    <mergeCell ref="G3:G4"/>
    <mergeCell ref="H3:H4"/>
    <mergeCell ref="F2:H2"/>
    <mergeCell ref="B2:B4"/>
    <mergeCell ref="C2:C4"/>
    <mergeCell ref="D2:D4"/>
    <mergeCell ref="E2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4.28515625" style="87" customWidth="1"/>
    <col min="2" max="2" width="24" style="7" customWidth="1"/>
    <col min="3" max="16384" width="9.140625" style="7"/>
  </cols>
  <sheetData>
    <row r="1" spans="1:8" ht="15.75" thickBot="1">
      <c r="B1" s="13" t="s">
        <v>100</v>
      </c>
    </row>
    <row r="2" spans="1:8" ht="15.75" customHeight="1" thickBot="1">
      <c r="A2" s="88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43</v>
      </c>
      <c r="G2" s="152"/>
      <c r="H2" s="175"/>
    </row>
    <row r="3" spans="1:8">
      <c r="A3" s="89" t="s">
        <v>1</v>
      </c>
      <c r="B3" s="161"/>
      <c r="C3" s="164"/>
      <c r="D3" s="167"/>
      <c r="E3" s="170"/>
      <c r="F3" s="158" t="s">
        <v>7</v>
      </c>
      <c r="G3" s="154" t="s">
        <v>8</v>
      </c>
      <c r="H3" s="178" t="s">
        <v>21</v>
      </c>
    </row>
    <row r="4" spans="1:8" ht="30" customHeight="1" thickBot="1">
      <c r="A4" s="90"/>
      <c r="B4" s="162"/>
      <c r="C4" s="165"/>
      <c r="D4" s="168"/>
      <c r="E4" s="171"/>
      <c r="F4" s="159"/>
      <c r="G4" s="155"/>
      <c r="H4" s="179"/>
    </row>
    <row r="5" spans="1:8" ht="20.100000000000001" customHeight="1" thickBot="1">
      <c r="A5" s="101">
        <v>1</v>
      </c>
      <c r="B5" s="29" t="s">
        <v>83</v>
      </c>
      <c r="C5" s="146">
        <v>11</v>
      </c>
      <c r="D5" s="146">
        <v>1</v>
      </c>
      <c r="E5" s="30">
        <v>10</v>
      </c>
      <c r="F5" s="122">
        <v>1</v>
      </c>
      <c r="G5" s="122">
        <v>2</v>
      </c>
      <c r="H5" s="122">
        <v>7</v>
      </c>
    </row>
    <row r="6" spans="1:8" ht="20.100000000000001" customHeight="1" thickBot="1">
      <c r="A6" s="149" t="s">
        <v>73</v>
      </c>
      <c r="B6" s="29" t="s">
        <v>84</v>
      </c>
      <c r="C6" s="146">
        <v>2</v>
      </c>
      <c r="D6" s="146">
        <v>1</v>
      </c>
      <c r="E6" s="30">
        <v>1</v>
      </c>
      <c r="F6" s="122">
        <v>0</v>
      </c>
      <c r="G6" s="122">
        <v>0</v>
      </c>
      <c r="H6" s="122">
        <v>1</v>
      </c>
    </row>
    <row r="7" spans="1:8" ht="20.100000000000001" customHeight="1" thickBot="1">
      <c r="A7" s="149" t="s">
        <v>74</v>
      </c>
      <c r="B7" s="29" t="s">
        <v>94</v>
      </c>
      <c r="C7" s="146">
        <v>4</v>
      </c>
      <c r="D7" s="146">
        <v>1</v>
      </c>
      <c r="E7" s="30">
        <v>3</v>
      </c>
      <c r="F7" s="122">
        <v>1</v>
      </c>
      <c r="G7" s="122">
        <v>0</v>
      </c>
      <c r="H7" s="122">
        <v>2</v>
      </c>
    </row>
    <row r="8" spans="1:8" ht="20.100000000000001" customHeight="1" thickBot="1">
      <c r="A8" s="149" t="s">
        <v>75</v>
      </c>
      <c r="B8" s="29" t="s">
        <v>86</v>
      </c>
      <c r="C8" s="146">
        <v>3</v>
      </c>
      <c r="D8" s="146">
        <v>1</v>
      </c>
      <c r="E8" s="30">
        <v>2</v>
      </c>
      <c r="F8" s="122">
        <v>0</v>
      </c>
      <c r="G8" s="122">
        <v>1</v>
      </c>
      <c r="H8" s="122">
        <v>1</v>
      </c>
    </row>
    <row r="9" spans="1:8" ht="20.100000000000001" customHeight="1" thickBot="1">
      <c r="A9" s="149" t="s">
        <v>76</v>
      </c>
      <c r="B9" s="29" t="s">
        <v>87</v>
      </c>
      <c r="C9" s="146">
        <v>4</v>
      </c>
      <c r="D9" s="146">
        <v>4</v>
      </c>
      <c r="E9" s="30">
        <v>0</v>
      </c>
      <c r="F9" s="122">
        <v>0</v>
      </c>
      <c r="G9" s="122">
        <v>0</v>
      </c>
      <c r="H9" s="122">
        <v>0</v>
      </c>
    </row>
    <row r="10" spans="1:8" ht="20.100000000000001" customHeight="1" thickBot="1">
      <c r="A10" s="149" t="s">
        <v>77</v>
      </c>
      <c r="B10" s="29" t="s">
        <v>88</v>
      </c>
      <c r="C10" s="146">
        <v>3</v>
      </c>
      <c r="D10" s="146">
        <v>2</v>
      </c>
      <c r="E10" s="30">
        <v>1</v>
      </c>
      <c r="F10" s="122">
        <v>0</v>
      </c>
      <c r="G10" s="122">
        <v>0</v>
      </c>
      <c r="H10" s="122">
        <v>1</v>
      </c>
    </row>
    <row r="11" spans="1:8" ht="20.100000000000001" customHeight="1" thickBot="1">
      <c r="A11" s="149" t="s">
        <v>78</v>
      </c>
      <c r="B11" s="29" t="s">
        <v>89</v>
      </c>
      <c r="C11" s="146">
        <v>6</v>
      </c>
      <c r="D11" s="146">
        <v>2</v>
      </c>
      <c r="E11" s="30">
        <v>4</v>
      </c>
      <c r="F11" s="122">
        <v>0</v>
      </c>
      <c r="G11" s="122">
        <v>2</v>
      </c>
      <c r="H11" s="122">
        <v>2</v>
      </c>
    </row>
    <row r="12" spans="1:8" ht="20.100000000000001" customHeight="1" thickBot="1">
      <c r="A12" s="149" t="s">
        <v>79</v>
      </c>
      <c r="B12" s="29" t="s">
        <v>90</v>
      </c>
      <c r="C12" s="146">
        <v>1</v>
      </c>
      <c r="D12" s="146">
        <v>0</v>
      </c>
      <c r="E12" s="30">
        <v>1</v>
      </c>
      <c r="F12" s="122">
        <v>1</v>
      </c>
      <c r="G12" s="122">
        <v>0</v>
      </c>
      <c r="H12" s="122">
        <v>0</v>
      </c>
    </row>
    <row r="13" spans="1:8" ht="20.100000000000001" customHeight="1" thickBot="1">
      <c r="A13" s="149" t="s">
        <v>80</v>
      </c>
      <c r="B13" s="29" t="s">
        <v>91</v>
      </c>
      <c r="C13" s="146">
        <v>7</v>
      </c>
      <c r="D13" s="146">
        <v>2</v>
      </c>
      <c r="E13" s="30">
        <v>5</v>
      </c>
      <c r="F13" s="122">
        <v>0</v>
      </c>
      <c r="G13" s="122">
        <v>2</v>
      </c>
      <c r="H13" s="122">
        <v>3</v>
      </c>
    </row>
    <row r="14" spans="1:8" ht="20.100000000000001" customHeight="1" thickBot="1">
      <c r="A14" s="149" t="s">
        <v>82</v>
      </c>
      <c r="B14" s="29" t="s">
        <v>92</v>
      </c>
      <c r="C14" s="146">
        <v>3</v>
      </c>
      <c r="D14" s="146">
        <v>3</v>
      </c>
      <c r="E14" s="30">
        <v>0</v>
      </c>
      <c r="F14" s="122">
        <v>0</v>
      </c>
      <c r="G14" s="122">
        <v>0</v>
      </c>
      <c r="H14" s="122">
        <v>0</v>
      </c>
    </row>
    <row r="15" spans="1:8" ht="20.100000000000001" customHeight="1" thickBot="1">
      <c r="A15" s="150"/>
      <c r="B15" s="42" t="s">
        <v>71</v>
      </c>
      <c r="C15" s="43">
        <f t="shared" ref="C15:H15" si="0">SUM(C5:C14)</f>
        <v>44</v>
      </c>
      <c r="D15" s="43">
        <f t="shared" si="0"/>
        <v>17</v>
      </c>
      <c r="E15" s="43">
        <f t="shared" si="0"/>
        <v>27</v>
      </c>
      <c r="F15" s="129">
        <f t="shared" si="0"/>
        <v>3</v>
      </c>
      <c r="G15" s="129">
        <f t="shared" si="0"/>
        <v>7</v>
      </c>
      <c r="H15" s="129">
        <f t="shared" si="0"/>
        <v>17</v>
      </c>
    </row>
    <row r="16" spans="1:8" ht="20.100000000000001" customHeight="1" thickBot="1">
      <c r="A16" s="101">
        <v>2</v>
      </c>
      <c r="B16" s="29" t="s">
        <v>10</v>
      </c>
      <c r="C16" s="30">
        <v>3</v>
      </c>
      <c r="D16" s="30">
        <v>2</v>
      </c>
      <c r="E16" s="30">
        <v>1</v>
      </c>
      <c r="F16" s="122">
        <v>0</v>
      </c>
      <c r="G16" s="122">
        <v>0</v>
      </c>
      <c r="H16" s="122">
        <v>1</v>
      </c>
    </row>
    <row r="17" spans="1:8" ht="20.100000000000001" customHeight="1" thickBot="1">
      <c r="A17" s="101">
        <v>3</v>
      </c>
      <c r="B17" s="29" t="s">
        <v>11</v>
      </c>
      <c r="C17" s="30">
        <v>0</v>
      </c>
      <c r="D17" s="30">
        <v>0</v>
      </c>
      <c r="E17" s="30">
        <v>0</v>
      </c>
      <c r="F17" s="122">
        <v>0</v>
      </c>
      <c r="G17" s="122">
        <v>0</v>
      </c>
      <c r="H17" s="122">
        <v>0</v>
      </c>
    </row>
    <row r="18" spans="1:8" ht="20.100000000000001" customHeight="1" thickBot="1">
      <c r="A18" s="101">
        <v>4</v>
      </c>
      <c r="B18" s="29" t="s">
        <v>12</v>
      </c>
      <c r="C18" s="30">
        <v>5</v>
      </c>
      <c r="D18" s="30">
        <v>3</v>
      </c>
      <c r="E18" s="30">
        <v>2</v>
      </c>
      <c r="F18" s="122">
        <v>0</v>
      </c>
      <c r="G18" s="122">
        <v>0</v>
      </c>
      <c r="H18" s="122">
        <v>2</v>
      </c>
    </row>
    <row r="19" spans="1:8" ht="20.100000000000001" customHeight="1" thickBot="1">
      <c r="A19" s="101">
        <v>5</v>
      </c>
      <c r="B19" s="29" t="s">
        <v>13</v>
      </c>
      <c r="C19" s="30">
        <v>5</v>
      </c>
      <c r="D19" s="30">
        <v>0</v>
      </c>
      <c r="E19" s="30">
        <v>5</v>
      </c>
      <c r="F19" s="122">
        <v>0</v>
      </c>
      <c r="G19" s="122">
        <v>1</v>
      </c>
      <c r="H19" s="122">
        <v>4</v>
      </c>
    </row>
    <row r="20" spans="1:8" ht="20.100000000000001" customHeight="1" thickBot="1">
      <c r="A20" s="101">
        <v>6</v>
      </c>
      <c r="B20" s="29" t="s">
        <v>14</v>
      </c>
      <c r="C20" s="30">
        <v>0</v>
      </c>
      <c r="D20" s="30">
        <v>0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101">
        <v>7</v>
      </c>
      <c r="B21" s="29" t="s">
        <v>15</v>
      </c>
      <c r="C21" s="30">
        <v>6</v>
      </c>
      <c r="D21" s="30">
        <v>5</v>
      </c>
      <c r="E21" s="30">
        <v>1</v>
      </c>
      <c r="F21" s="122">
        <v>0</v>
      </c>
      <c r="G21" s="122">
        <v>0</v>
      </c>
      <c r="H21" s="122">
        <v>1</v>
      </c>
    </row>
    <row r="22" spans="1:8" ht="20.100000000000001" customHeight="1" thickBot="1">
      <c r="A22" s="101">
        <v>8</v>
      </c>
      <c r="B22" s="29" t="s">
        <v>16</v>
      </c>
      <c r="C22" s="30">
        <v>8</v>
      </c>
      <c r="D22" s="30">
        <v>3</v>
      </c>
      <c r="E22" s="30">
        <v>5</v>
      </c>
      <c r="F22" s="122">
        <v>1</v>
      </c>
      <c r="G22" s="122">
        <v>1</v>
      </c>
      <c r="H22" s="122">
        <v>3</v>
      </c>
    </row>
    <row r="23" spans="1:8" ht="20.100000000000001" customHeight="1" thickBot="1">
      <c r="A23" s="101">
        <v>9</v>
      </c>
      <c r="B23" s="29" t="s">
        <v>17</v>
      </c>
      <c r="C23" s="30">
        <v>2</v>
      </c>
      <c r="D23" s="30">
        <v>1</v>
      </c>
      <c r="E23" s="30">
        <v>1</v>
      </c>
      <c r="F23" s="122">
        <v>0</v>
      </c>
      <c r="G23" s="122">
        <v>0</v>
      </c>
      <c r="H23" s="122">
        <v>1</v>
      </c>
    </row>
    <row r="24" spans="1:8" ht="20.100000000000001" customHeight="1" thickBot="1">
      <c r="A24" s="101">
        <v>10</v>
      </c>
      <c r="B24" s="29" t="s">
        <v>18</v>
      </c>
      <c r="C24" s="30">
        <v>1</v>
      </c>
      <c r="D24" s="30">
        <v>0</v>
      </c>
      <c r="E24" s="30">
        <v>1</v>
      </c>
      <c r="F24" s="122">
        <v>0</v>
      </c>
      <c r="G24" s="122">
        <v>0</v>
      </c>
      <c r="H24" s="122">
        <v>1</v>
      </c>
    </row>
    <row r="25" spans="1:8" ht="20.100000000000001" customHeight="1" thickBot="1">
      <c r="A25" s="101">
        <v>11</v>
      </c>
      <c r="B25" s="29" t="s">
        <v>35</v>
      </c>
      <c r="C25" s="30">
        <v>9</v>
      </c>
      <c r="D25" s="30">
        <v>6</v>
      </c>
      <c r="E25" s="30">
        <v>3</v>
      </c>
      <c r="F25" s="122">
        <v>0</v>
      </c>
      <c r="G25" s="122">
        <v>1</v>
      </c>
      <c r="H25" s="122">
        <v>2</v>
      </c>
    </row>
    <row r="26" spans="1:8" ht="20.100000000000001" customHeight="1" thickBot="1">
      <c r="A26" s="101">
        <v>12</v>
      </c>
      <c r="B26" s="29" t="s">
        <v>36</v>
      </c>
      <c r="C26" s="30">
        <v>4</v>
      </c>
      <c r="D26" s="30">
        <v>2</v>
      </c>
      <c r="E26" s="30">
        <v>2</v>
      </c>
      <c r="F26" s="122">
        <v>0</v>
      </c>
      <c r="G26" s="122">
        <v>1</v>
      </c>
      <c r="H26" s="122">
        <v>1</v>
      </c>
    </row>
    <row r="27" spans="1:8" ht="20.100000000000001" customHeight="1" thickBot="1">
      <c r="A27" s="101">
        <v>13</v>
      </c>
      <c r="B27" s="29" t="s">
        <v>37</v>
      </c>
      <c r="C27" s="30">
        <v>2</v>
      </c>
      <c r="D27" s="30">
        <v>1</v>
      </c>
      <c r="E27" s="30">
        <v>1</v>
      </c>
      <c r="F27" s="122">
        <v>0</v>
      </c>
      <c r="G27" s="122">
        <v>0</v>
      </c>
      <c r="H27" s="122">
        <v>1</v>
      </c>
    </row>
    <row r="28" spans="1:8" ht="20.100000000000001" customHeight="1" thickBot="1">
      <c r="A28" s="66"/>
      <c r="B28" s="42" t="s">
        <v>71</v>
      </c>
      <c r="C28" s="43">
        <f t="shared" ref="C28:H28" si="1">SUM(C16:C27)</f>
        <v>45</v>
      </c>
      <c r="D28" s="43">
        <f t="shared" si="1"/>
        <v>23</v>
      </c>
      <c r="E28" s="43">
        <f t="shared" si="1"/>
        <v>22</v>
      </c>
      <c r="F28" s="129">
        <f t="shared" si="1"/>
        <v>1</v>
      </c>
      <c r="G28" s="129">
        <f t="shared" si="1"/>
        <v>4</v>
      </c>
      <c r="H28" s="129">
        <f t="shared" si="1"/>
        <v>17</v>
      </c>
    </row>
    <row r="29" spans="1:8" ht="20.100000000000001" customHeight="1" thickBot="1">
      <c r="A29" s="101">
        <v>14</v>
      </c>
      <c r="B29" s="29" t="s">
        <v>38</v>
      </c>
      <c r="C29" s="30">
        <v>0</v>
      </c>
      <c r="D29" s="30">
        <v>0</v>
      </c>
      <c r="E29" s="30">
        <v>0</v>
      </c>
      <c r="F29" s="122">
        <v>0</v>
      </c>
      <c r="G29" s="122">
        <v>0</v>
      </c>
      <c r="H29" s="122">
        <v>0</v>
      </c>
    </row>
    <row r="30" spans="1:8" ht="20.100000000000001" customHeight="1" thickBot="1">
      <c r="A30" s="101">
        <v>15</v>
      </c>
      <c r="B30" s="29" t="s">
        <v>39</v>
      </c>
      <c r="C30" s="30">
        <v>1</v>
      </c>
      <c r="D30" s="30">
        <v>1</v>
      </c>
      <c r="E30" s="30">
        <v>0</v>
      </c>
      <c r="F30" s="122">
        <v>0</v>
      </c>
      <c r="G30" s="122">
        <v>0</v>
      </c>
      <c r="H30" s="122">
        <v>0</v>
      </c>
    </row>
    <row r="31" spans="1:8" ht="20.100000000000001" customHeight="1" thickBot="1">
      <c r="A31" s="101">
        <v>16</v>
      </c>
      <c r="B31" s="29" t="s">
        <v>40</v>
      </c>
      <c r="C31" s="30">
        <v>4</v>
      </c>
      <c r="D31" s="30">
        <v>1</v>
      </c>
      <c r="E31" s="30">
        <v>3</v>
      </c>
      <c r="F31" s="122">
        <v>0</v>
      </c>
      <c r="G31" s="122">
        <v>1</v>
      </c>
      <c r="H31" s="122">
        <v>2</v>
      </c>
    </row>
    <row r="32" spans="1:8" ht="20.100000000000001" customHeight="1" thickBot="1">
      <c r="A32" s="101">
        <v>17</v>
      </c>
      <c r="B32" s="29" t="s">
        <v>41</v>
      </c>
      <c r="C32" s="30">
        <v>0</v>
      </c>
      <c r="D32" s="30">
        <v>0</v>
      </c>
      <c r="E32" s="30">
        <v>0</v>
      </c>
      <c r="F32" s="122">
        <v>0</v>
      </c>
      <c r="G32" s="122">
        <v>0</v>
      </c>
      <c r="H32" s="122">
        <v>0</v>
      </c>
    </row>
    <row r="33" spans="1:8" ht="20.100000000000001" customHeight="1" thickBot="1">
      <c r="A33" s="66"/>
      <c r="B33" s="42" t="s">
        <v>71</v>
      </c>
      <c r="C33" s="43">
        <f t="shared" ref="C33:H33" si="2">SUM(C29:C32)</f>
        <v>5</v>
      </c>
      <c r="D33" s="43">
        <f t="shared" si="2"/>
        <v>2</v>
      </c>
      <c r="E33" s="43">
        <f t="shared" si="2"/>
        <v>3</v>
      </c>
      <c r="F33" s="129">
        <f t="shared" si="2"/>
        <v>0</v>
      </c>
      <c r="G33" s="129">
        <f t="shared" si="2"/>
        <v>1</v>
      </c>
      <c r="H33" s="129">
        <f t="shared" si="2"/>
        <v>2</v>
      </c>
    </row>
    <row r="34" spans="1:8" ht="20.100000000000001" customHeight="1" thickBot="1">
      <c r="A34" s="101">
        <v>18</v>
      </c>
      <c r="B34" s="29" t="s">
        <v>57</v>
      </c>
      <c r="C34" s="30">
        <v>4</v>
      </c>
      <c r="D34" s="30">
        <v>3</v>
      </c>
      <c r="E34" s="30">
        <v>1</v>
      </c>
      <c r="F34" s="122">
        <v>0</v>
      </c>
      <c r="G34" s="122">
        <v>0</v>
      </c>
      <c r="H34" s="122">
        <v>1</v>
      </c>
    </row>
    <row r="35" spans="1:8" ht="20.100000000000001" customHeight="1" thickBot="1">
      <c r="A35" s="101">
        <v>19</v>
      </c>
      <c r="B35" s="29" t="s">
        <v>58</v>
      </c>
      <c r="C35" s="30">
        <v>5</v>
      </c>
      <c r="D35" s="30">
        <v>5</v>
      </c>
      <c r="E35" s="30">
        <v>0</v>
      </c>
      <c r="F35" s="122">
        <v>0</v>
      </c>
      <c r="G35" s="122">
        <v>0</v>
      </c>
      <c r="H35" s="122">
        <v>0</v>
      </c>
    </row>
    <row r="36" spans="1:8" ht="20.100000000000001" customHeight="1" thickBot="1">
      <c r="A36" s="101">
        <v>20</v>
      </c>
      <c r="B36" s="29" t="s">
        <v>59</v>
      </c>
      <c r="C36" s="30">
        <v>0</v>
      </c>
      <c r="D36" s="30">
        <v>0</v>
      </c>
      <c r="E36" s="30">
        <v>0</v>
      </c>
      <c r="F36" s="122">
        <v>0</v>
      </c>
      <c r="G36" s="122">
        <v>0</v>
      </c>
      <c r="H36" s="122">
        <v>0</v>
      </c>
    </row>
    <row r="37" spans="1:8" ht="20.100000000000001" customHeight="1" thickBot="1">
      <c r="A37" s="101">
        <v>21</v>
      </c>
      <c r="B37" s="29" t="s">
        <v>60</v>
      </c>
      <c r="C37" s="30">
        <v>0</v>
      </c>
      <c r="D37" s="30">
        <v>0</v>
      </c>
      <c r="E37" s="30">
        <v>0</v>
      </c>
      <c r="F37" s="122">
        <v>0</v>
      </c>
      <c r="G37" s="122">
        <v>0</v>
      </c>
      <c r="H37" s="122">
        <v>0</v>
      </c>
    </row>
    <row r="38" spans="1:8" ht="20.100000000000001" customHeight="1" thickBot="1">
      <c r="A38" s="135"/>
      <c r="B38" s="42" t="s">
        <v>71</v>
      </c>
      <c r="C38" s="134">
        <f t="shared" ref="C38:H38" si="3">SUM(C34:C37)</f>
        <v>9</v>
      </c>
      <c r="D38" s="134">
        <f t="shared" si="3"/>
        <v>8</v>
      </c>
      <c r="E38" s="134">
        <f t="shared" si="3"/>
        <v>1</v>
      </c>
      <c r="F38" s="134">
        <f t="shared" si="3"/>
        <v>0</v>
      </c>
      <c r="G38" s="134">
        <f t="shared" si="3"/>
        <v>0</v>
      </c>
      <c r="H38" s="134">
        <f t="shared" si="3"/>
        <v>1</v>
      </c>
    </row>
    <row r="39" spans="1:8" ht="20.100000000000001" customHeight="1" thickBot="1">
      <c r="A39" s="96"/>
      <c r="B39" s="95"/>
      <c r="C39" s="96"/>
      <c r="D39" s="96"/>
      <c r="E39" s="96"/>
      <c r="F39" s="96"/>
      <c r="G39" s="96"/>
      <c r="H39" s="96"/>
    </row>
    <row r="40" spans="1:8" ht="20.100000000000001" customHeight="1" thickBot="1">
      <c r="A40" s="96"/>
      <c r="B40" s="95" t="s">
        <v>42</v>
      </c>
      <c r="C40" s="96">
        <v>103</v>
      </c>
      <c r="D40" s="96">
        <v>50</v>
      </c>
      <c r="E40" s="96">
        <v>53</v>
      </c>
      <c r="F40" s="96">
        <v>4</v>
      </c>
      <c r="G40" s="96">
        <v>12</v>
      </c>
      <c r="H40" s="96">
        <v>37</v>
      </c>
    </row>
  </sheetData>
  <mergeCells count="8">
    <mergeCell ref="F3:F4"/>
    <mergeCell ref="F2:H2"/>
    <mergeCell ref="B2:B4"/>
    <mergeCell ref="C2:C4"/>
    <mergeCell ref="D2:D4"/>
    <mergeCell ref="E2:E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G1" sqref="G1"/>
    </sheetView>
  </sheetViews>
  <sheetFormatPr defaultRowHeight="15"/>
  <cols>
    <col min="1" max="1" width="4.28515625" style="7" customWidth="1"/>
    <col min="2" max="2" width="25" style="7" customWidth="1"/>
    <col min="3" max="16384" width="9.140625" style="7"/>
  </cols>
  <sheetData>
    <row r="1" spans="1:8" ht="28.5" customHeight="1" thickBot="1">
      <c r="B1" s="13" t="s">
        <v>102</v>
      </c>
    </row>
    <row r="2" spans="1:8" ht="15.75" thickBot="1">
      <c r="A2" s="14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44</v>
      </c>
      <c r="G2" s="152"/>
      <c r="H2" s="153"/>
    </row>
    <row r="3" spans="1:8">
      <c r="A3" s="15" t="s">
        <v>1</v>
      </c>
      <c r="B3" s="161"/>
      <c r="C3" s="164"/>
      <c r="D3" s="167"/>
      <c r="E3" s="170"/>
      <c r="F3" s="158" t="s">
        <v>7</v>
      </c>
      <c r="G3" s="154" t="s">
        <v>8</v>
      </c>
      <c r="H3" s="156" t="s">
        <v>9</v>
      </c>
    </row>
    <row r="4" spans="1:8" ht="31.5" customHeight="1" thickBot="1">
      <c r="A4" s="16"/>
      <c r="B4" s="162"/>
      <c r="C4" s="165"/>
      <c r="D4" s="168"/>
      <c r="E4" s="171"/>
      <c r="F4" s="159"/>
      <c r="G4" s="155"/>
      <c r="H4" s="157"/>
    </row>
    <row r="5" spans="1:8" ht="20.100000000000001" customHeight="1" thickBot="1">
      <c r="A5" s="22">
        <v>1</v>
      </c>
      <c r="B5" s="2" t="s">
        <v>83</v>
      </c>
      <c r="C5" s="3">
        <v>6</v>
      </c>
      <c r="D5" s="4">
        <v>1</v>
      </c>
      <c r="E5" s="3">
        <v>5</v>
      </c>
      <c r="F5" s="112">
        <v>2</v>
      </c>
      <c r="G5" s="112">
        <v>1</v>
      </c>
      <c r="H5" s="113">
        <v>2</v>
      </c>
    </row>
    <row r="6" spans="1:8" ht="20.100000000000001" customHeight="1" thickBot="1">
      <c r="A6" s="20" t="s">
        <v>63</v>
      </c>
      <c r="B6" s="2" t="s">
        <v>84</v>
      </c>
      <c r="C6" s="3">
        <v>5</v>
      </c>
      <c r="D6" s="4">
        <v>3</v>
      </c>
      <c r="E6" s="3">
        <v>2</v>
      </c>
      <c r="F6" s="112">
        <v>0</v>
      </c>
      <c r="G6" s="112">
        <v>1</v>
      </c>
      <c r="H6" s="113">
        <v>1</v>
      </c>
    </row>
    <row r="7" spans="1:8" ht="20.100000000000001" customHeight="1" thickBot="1">
      <c r="A7" s="20" t="s">
        <v>61</v>
      </c>
      <c r="B7" s="2" t="s">
        <v>85</v>
      </c>
      <c r="C7" s="3">
        <v>8</v>
      </c>
      <c r="D7" s="4">
        <v>0</v>
      </c>
      <c r="E7" s="3">
        <v>8</v>
      </c>
      <c r="F7" s="112">
        <v>3</v>
      </c>
      <c r="G7" s="112">
        <v>3</v>
      </c>
      <c r="H7" s="113">
        <v>2</v>
      </c>
    </row>
    <row r="8" spans="1:8" ht="20.100000000000001" customHeight="1" thickBot="1">
      <c r="A8" s="20" t="s">
        <v>62</v>
      </c>
      <c r="B8" s="2" t="s">
        <v>86</v>
      </c>
      <c r="C8" s="3">
        <v>6</v>
      </c>
      <c r="D8" s="4">
        <v>1</v>
      </c>
      <c r="E8" s="3">
        <v>5</v>
      </c>
      <c r="F8" s="112">
        <v>0</v>
      </c>
      <c r="G8" s="112">
        <v>4</v>
      </c>
      <c r="H8" s="113">
        <v>1</v>
      </c>
    </row>
    <row r="9" spans="1:8" ht="20.100000000000001" customHeight="1" thickBot="1">
      <c r="A9" s="19" t="s">
        <v>65</v>
      </c>
      <c r="B9" s="29" t="s">
        <v>87</v>
      </c>
      <c r="C9" s="72">
        <v>6</v>
      </c>
      <c r="D9" s="73">
        <v>1</v>
      </c>
      <c r="E9" s="74">
        <v>5</v>
      </c>
      <c r="F9" s="116">
        <v>0</v>
      </c>
      <c r="G9" s="117">
        <v>2</v>
      </c>
      <c r="H9" s="118">
        <v>3</v>
      </c>
    </row>
    <row r="10" spans="1:8" ht="20.100000000000001" customHeight="1" thickBot="1">
      <c r="A10" s="19" t="s">
        <v>66</v>
      </c>
      <c r="B10" s="29" t="s">
        <v>88</v>
      </c>
      <c r="C10" s="72">
        <v>4</v>
      </c>
      <c r="D10" s="73">
        <v>1</v>
      </c>
      <c r="E10" s="74">
        <v>3</v>
      </c>
      <c r="F10" s="116">
        <v>0</v>
      </c>
      <c r="G10" s="117">
        <v>1</v>
      </c>
      <c r="H10" s="118">
        <v>2</v>
      </c>
    </row>
    <row r="11" spans="1:8" ht="20.100000000000001" customHeight="1" thickBot="1">
      <c r="A11" s="19" t="s">
        <v>67</v>
      </c>
      <c r="B11" s="29" t="s">
        <v>89</v>
      </c>
      <c r="C11" s="72">
        <v>3</v>
      </c>
      <c r="D11" s="73">
        <v>3</v>
      </c>
      <c r="E11" s="74">
        <v>0</v>
      </c>
      <c r="F11" s="116">
        <v>0</v>
      </c>
      <c r="G11" s="117">
        <v>0</v>
      </c>
      <c r="H11" s="118">
        <v>0</v>
      </c>
    </row>
    <row r="12" spans="1:8" ht="20.100000000000001" customHeight="1" thickBot="1">
      <c r="A12" s="19" t="s">
        <v>68</v>
      </c>
      <c r="B12" s="29" t="s">
        <v>90</v>
      </c>
      <c r="C12" s="72">
        <v>5</v>
      </c>
      <c r="D12" s="73">
        <v>3</v>
      </c>
      <c r="E12" s="74">
        <v>2</v>
      </c>
      <c r="F12" s="116">
        <v>1</v>
      </c>
      <c r="G12" s="117">
        <v>0</v>
      </c>
      <c r="H12" s="118">
        <v>1</v>
      </c>
    </row>
    <row r="13" spans="1:8" ht="20.100000000000001" customHeight="1" thickBot="1">
      <c r="A13" s="19" t="s">
        <v>70</v>
      </c>
      <c r="B13" s="29" t="s">
        <v>91</v>
      </c>
      <c r="C13" s="72">
        <v>6</v>
      </c>
      <c r="D13" s="73">
        <v>3</v>
      </c>
      <c r="E13" s="74">
        <v>3</v>
      </c>
      <c r="F13" s="116">
        <v>0</v>
      </c>
      <c r="G13" s="117">
        <v>0</v>
      </c>
      <c r="H13" s="118">
        <v>3</v>
      </c>
    </row>
    <row r="14" spans="1:8" ht="20.100000000000001" customHeight="1" thickBot="1">
      <c r="A14" s="19" t="s">
        <v>69</v>
      </c>
      <c r="B14" s="29" t="s">
        <v>99</v>
      </c>
      <c r="C14" s="72">
        <v>3</v>
      </c>
      <c r="D14" s="73">
        <v>1</v>
      </c>
      <c r="E14" s="74">
        <v>2</v>
      </c>
      <c r="F14" s="116">
        <v>0</v>
      </c>
      <c r="G14" s="117">
        <v>0</v>
      </c>
      <c r="H14" s="118">
        <v>2</v>
      </c>
    </row>
    <row r="15" spans="1:8" ht="20.100000000000001" customHeight="1" thickBot="1">
      <c r="A15" s="67"/>
      <c r="B15" s="42" t="s">
        <v>71</v>
      </c>
      <c r="C15" s="54">
        <f t="shared" ref="C15:H15" si="0">SUM(C5:C14)</f>
        <v>52</v>
      </c>
      <c r="D15" s="52">
        <f t="shared" si="0"/>
        <v>17</v>
      </c>
      <c r="E15" s="53">
        <f t="shared" si="0"/>
        <v>35</v>
      </c>
      <c r="F15" s="119">
        <f t="shared" si="0"/>
        <v>6</v>
      </c>
      <c r="G15" s="120">
        <f t="shared" si="0"/>
        <v>12</v>
      </c>
      <c r="H15" s="121">
        <f t="shared" si="0"/>
        <v>17</v>
      </c>
    </row>
    <row r="16" spans="1:8" ht="20.100000000000001" customHeight="1" thickBot="1">
      <c r="A16" s="21">
        <v>2</v>
      </c>
      <c r="B16" s="29" t="s">
        <v>10</v>
      </c>
      <c r="C16" s="72">
        <v>5</v>
      </c>
      <c r="D16" s="73">
        <v>2</v>
      </c>
      <c r="E16" s="74">
        <v>3</v>
      </c>
      <c r="F16" s="116">
        <v>1</v>
      </c>
      <c r="G16" s="117">
        <v>1</v>
      </c>
      <c r="H16" s="118">
        <v>1</v>
      </c>
    </row>
    <row r="17" spans="1:8" ht="20.100000000000001" customHeight="1" thickBot="1">
      <c r="A17" s="21">
        <v>3</v>
      </c>
      <c r="B17" s="29" t="s">
        <v>11</v>
      </c>
      <c r="C17" s="72">
        <v>5</v>
      </c>
      <c r="D17" s="73">
        <v>5</v>
      </c>
      <c r="E17" s="74">
        <v>0</v>
      </c>
      <c r="F17" s="116">
        <v>0</v>
      </c>
      <c r="G17" s="117">
        <v>0</v>
      </c>
      <c r="H17" s="118">
        <v>0</v>
      </c>
    </row>
    <row r="18" spans="1:8" ht="20.100000000000001" customHeight="1" thickBot="1">
      <c r="A18" s="21">
        <v>4</v>
      </c>
      <c r="B18" s="29" t="s">
        <v>12</v>
      </c>
      <c r="C18" s="72">
        <v>5</v>
      </c>
      <c r="D18" s="73">
        <v>3</v>
      </c>
      <c r="E18" s="74">
        <v>2</v>
      </c>
      <c r="F18" s="116">
        <v>0</v>
      </c>
      <c r="G18" s="117">
        <v>0</v>
      </c>
      <c r="H18" s="118">
        <v>2</v>
      </c>
    </row>
    <row r="19" spans="1:8" ht="20.100000000000001" customHeight="1" thickBot="1">
      <c r="A19" s="8">
        <v>5</v>
      </c>
      <c r="B19" s="29" t="s">
        <v>13</v>
      </c>
      <c r="C19" s="30">
        <v>5</v>
      </c>
      <c r="D19" s="30">
        <v>4</v>
      </c>
      <c r="E19" s="30">
        <v>1</v>
      </c>
      <c r="F19" s="122">
        <v>0</v>
      </c>
      <c r="G19" s="122">
        <v>0</v>
      </c>
      <c r="H19" s="122">
        <v>1</v>
      </c>
    </row>
    <row r="20" spans="1:8" ht="20.100000000000001" customHeight="1" thickBot="1">
      <c r="A20" s="12">
        <v>6</v>
      </c>
      <c r="B20" s="29" t="s">
        <v>14</v>
      </c>
      <c r="C20" s="30">
        <v>2</v>
      </c>
      <c r="D20" s="30">
        <v>2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12">
        <v>7</v>
      </c>
      <c r="B21" s="2" t="s">
        <v>15</v>
      </c>
      <c r="C21" s="3">
        <v>3</v>
      </c>
      <c r="D21" s="4">
        <v>3</v>
      </c>
      <c r="E21" s="3">
        <v>0</v>
      </c>
      <c r="F21" s="112">
        <v>0</v>
      </c>
      <c r="G21" s="112">
        <v>0</v>
      </c>
      <c r="H21" s="113">
        <v>0</v>
      </c>
    </row>
    <row r="22" spans="1:8" ht="20.100000000000001" customHeight="1" thickBot="1">
      <c r="A22" s="12">
        <v>8</v>
      </c>
      <c r="B22" s="2" t="s">
        <v>16</v>
      </c>
      <c r="C22" s="3">
        <v>8</v>
      </c>
      <c r="D22" s="4">
        <v>1</v>
      </c>
      <c r="E22" s="3">
        <v>7</v>
      </c>
      <c r="F22" s="112">
        <v>2</v>
      </c>
      <c r="G22" s="112">
        <v>2</v>
      </c>
      <c r="H22" s="113">
        <v>3</v>
      </c>
    </row>
    <row r="23" spans="1:8" ht="20.100000000000001" customHeight="1" thickBot="1">
      <c r="A23" s="12">
        <v>9</v>
      </c>
      <c r="B23" s="2" t="s">
        <v>17</v>
      </c>
      <c r="C23" s="3">
        <v>4</v>
      </c>
      <c r="D23" s="4">
        <v>2</v>
      </c>
      <c r="E23" s="3">
        <v>2</v>
      </c>
      <c r="F23" s="112">
        <v>0</v>
      </c>
      <c r="G23" s="112">
        <v>0</v>
      </c>
      <c r="H23" s="113">
        <v>2</v>
      </c>
    </row>
    <row r="24" spans="1:8" ht="20.100000000000001" customHeight="1" thickBot="1">
      <c r="A24" s="12">
        <v>10</v>
      </c>
      <c r="B24" s="2" t="s">
        <v>18</v>
      </c>
      <c r="C24" s="3">
        <v>5</v>
      </c>
      <c r="D24" s="4">
        <v>3</v>
      </c>
      <c r="E24" s="3">
        <v>2</v>
      </c>
      <c r="F24" s="112">
        <v>0</v>
      </c>
      <c r="G24" s="112">
        <v>0</v>
      </c>
      <c r="H24" s="113">
        <v>2</v>
      </c>
    </row>
    <row r="25" spans="1:8" ht="20.100000000000001" customHeight="1" thickBot="1">
      <c r="A25" s="22">
        <v>11</v>
      </c>
      <c r="B25" s="2" t="s">
        <v>35</v>
      </c>
      <c r="C25" s="3">
        <v>5</v>
      </c>
      <c r="D25" s="4">
        <v>1</v>
      </c>
      <c r="E25" s="3">
        <v>4</v>
      </c>
      <c r="F25" s="112">
        <v>0</v>
      </c>
      <c r="G25" s="112">
        <v>2</v>
      </c>
      <c r="H25" s="113">
        <v>2</v>
      </c>
    </row>
    <row r="26" spans="1:8" ht="20.100000000000001" customHeight="1" thickBot="1">
      <c r="A26" s="12">
        <v>12</v>
      </c>
      <c r="B26" s="2" t="s">
        <v>36</v>
      </c>
      <c r="C26" s="3">
        <v>5</v>
      </c>
      <c r="D26" s="4">
        <v>3</v>
      </c>
      <c r="E26" s="3">
        <v>2</v>
      </c>
      <c r="F26" s="112">
        <v>1</v>
      </c>
      <c r="G26" s="112">
        <v>0</v>
      </c>
      <c r="H26" s="113">
        <v>1</v>
      </c>
    </row>
    <row r="27" spans="1:8" ht="20.100000000000001" customHeight="1" thickBot="1">
      <c r="A27" s="12">
        <v>13</v>
      </c>
      <c r="B27" s="2" t="s">
        <v>37</v>
      </c>
      <c r="C27" s="3">
        <v>5</v>
      </c>
      <c r="D27" s="4">
        <v>3</v>
      </c>
      <c r="E27" s="3">
        <v>2</v>
      </c>
      <c r="F27" s="112">
        <v>0</v>
      </c>
      <c r="G27" s="112">
        <v>0</v>
      </c>
      <c r="H27" s="113">
        <v>2</v>
      </c>
    </row>
    <row r="28" spans="1:8" ht="20.100000000000001" customHeight="1" thickBot="1">
      <c r="A28" s="68"/>
      <c r="B28" s="45" t="s">
        <v>71</v>
      </c>
      <c r="C28" s="46">
        <f t="shared" ref="C28:H28" si="1">SUM(C16:C27)</f>
        <v>57</v>
      </c>
      <c r="D28" s="47">
        <f t="shared" si="1"/>
        <v>32</v>
      </c>
      <c r="E28" s="46">
        <f t="shared" si="1"/>
        <v>25</v>
      </c>
      <c r="F28" s="123">
        <f t="shared" si="1"/>
        <v>4</v>
      </c>
      <c r="G28" s="123">
        <f t="shared" si="1"/>
        <v>5</v>
      </c>
      <c r="H28" s="124">
        <f t="shared" si="1"/>
        <v>16</v>
      </c>
    </row>
    <row r="29" spans="1:8" ht="20.100000000000001" customHeight="1" thickBot="1">
      <c r="A29" s="12">
        <v>14</v>
      </c>
      <c r="B29" s="2" t="s">
        <v>38</v>
      </c>
      <c r="C29" s="3">
        <v>5</v>
      </c>
      <c r="D29" s="4">
        <v>4</v>
      </c>
      <c r="E29" s="3">
        <v>1</v>
      </c>
      <c r="F29" s="112">
        <v>0</v>
      </c>
      <c r="G29" s="112">
        <v>1</v>
      </c>
      <c r="H29" s="113">
        <v>0</v>
      </c>
    </row>
    <row r="30" spans="1:8" ht="20.100000000000001" customHeight="1" thickBot="1">
      <c r="A30" s="8">
        <v>15</v>
      </c>
      <c r="B30" s="9" t="s">
        <v>39</v>
      </c>
      <c r="C30" s="10">
        <v>2</v>
      </c>
      <c r="D30" s="11">
        <v>2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12">
        <v>16</v>
      </c>
      <c r="B31" s="2" t="s">
        <v>40</v>
      </c>
      <c r="C31" s="3">
        <v>3</v>
      </c>
      <c r="D31" s="4">
        <v>1</v>
      </c>
      <c r="E31" s="3">
        <v>2</v>
      </c>
      <c r="F31" s="112">
        <v>0</v>
      </c>
      <c r="G31" s="112">
        <v>1</v>
      </c>
      <c r="H31" s="113">
        <v>1</v>
      </c>
    </row>
    <row r="32" spans="1:8" ht="20.100000000000001" customHeight="1" thickBot="1">
      <c r="A32" s="12">
        <v>17</v>
      </c>
      <c r="B32" s="2" t="s">
        <v>41</v>
      </c>
      <c r="C32" s="3">
        <v>5</v>
      </c>
      <c r="D32" s="4">
        <v>5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68"/>
      <c r="B33" s="45" t="s">
        <v>71</v>
      </c>
      <c r="C33" s="46">
        <f t="shared" ref="C33:H33" si="2">SUM(C29:C32)</f>
        <v>15</v>
      </c>
      <c r="D33" s="47">
        <f t="shared" si="2"/>
        <v>12</v>
      </c>
      <c r="E33" s="46">
        <f t="shared" si="2"/>
        <v>3</v>
      </c>
      <c r="F33" s="123">
        <f t="shared" si="2"/>
        <v>0</v>
      </c>
      <c r="G33" s="123">
        <f t="shared" si="2"/>
        <v>2</v>
      </c>
      <c r="H33" s="124">
        <f t="shared" si="2"/>
        <v>1</v>
      </c>
    </row>
    <row r="34" spans="1:8" ht="20.100000000000001" customHeight="1" thickBot="1">
      <c r="A34" s="12">
        <v>18</v>
      </c>
      <c r="B34" s="2" t="s">
        <v>57</v>
      </c>
      <c r="C34" s="3">
        <v>5</v>
      </c>
      <c r="D34" s="4">
        <v>2</v>
      </c>
      <c r="E34" s="3">
        <v>3</v>
      </c>
      <c r="F34" s="112">
        <v>0</v>
      </c>
      <c r="G34" s="112">
        <v>1</v>
      </c>
      <c r="H34" s="113">
        <v>2</v>
      </c>
    </row>
    <row r="35" spans="1:8" ht="20.100000000000001" customHeight="1" thickBot="1">
      <c r="A35" s="12">
        <v>19</v>
      </c>
      <c r="B35" s="2" t="s">
        <v>58</v>
      </c>
      <c r="C35" s="3">
        <v>4</v>
      </c>
      <c r="D35" s="4">
        <v>1</v>
      </c>
      <c r="E35" s="3">
        <v>3</v>
      </c>
      <c r="F35" s="112">
        <v>0</v>
      </c>
      <c r="G35" s="112">
        <v>2</v>
      </c>
      <c r="H35" s="113">
        <v>1</v>
      </c>
    </row>
    <row r="36" spans="1:8" ht="20.100000000000001" customHeight="1" thickBot="1">
      <c r="A36" s="12">
        <v>20</v>
      </c>
      <c r="B36" s="2" t="s">
        <v>59</v>
      </c>
      <c r="C36" s="3">
        <v>2</v>
      </c>
      <c r="D36" s="4">
        <v>1</v>
      </c>
      <c r="E36" s="3">
        <v>1</v>
      </c>
      <c r="F36" s="112">
        <v>0</v>
      </c>
      <c r="G36" s="112">
        <v>0</v>
      </c>
      <c r="H36" s="113">
        <v>1</v>
      </c>
    </row>
    <row r="37" spans="1:8" ht="20.100000000000001" customHeight="1" thickBot="1">
      <c r="A37" s="12">
        <v>21</v>
      </c>
      <c r="B37" s="2" t="s">
        <v>60</v>
      </c>
      <c r="C37" s="3">
        <v>2</v>
      </c>
      <c r="D37" s="4">
        <v>2</v>
      </c>
      <c r="E37" s="3">
        <v>0</v>
      </c>
      <c r="F37" s="112">
        <v>0</v>
      </c>
      <c r="G37" s="112">
        <v>0</v>
      </c>
      <c r="H37" s="113">
        <v>0</v>
      </c>
    </row>
    <row r="38" spans="1:8" ht="20.100000000000001" customHeight="1" thickBot="1">
      <c r="A38" s="41"/>
      <c r="B38" s="42" t="s">
        <v>71</v>
      </c>
      <c r="C38" s="43">
        <f t="shared" ref="C38:H38" si="3">SUM(C34:C37)</f>
        <v>13</v>
      </c>
      <c r="D38" s="43">
        <f t="shared" si="3"/>
        <v>6</v>
      </c>
      <c r="E38" s="43">
        <f t="shared" si="3"/>
        <v>7</v>
      </c>
      <c r="F38" s="129">
        <f t="shared" si="3"/>
        <v>0</v>
      </c>
      <c r="G38" s="129">
        <f t="shared" si="3"/>
        <v>3</v>
      </c>
      <c r="H38" s="129">
        <f t="shared" si="3"/>
        <v>4</v>
      </c>
    </row>
    <row r="39" spans="1:8" ht="20.100000000000001" customHeight="1" thickBot="1">
      <c r="A39" s="104"/>
      <c r="B39" s="29"/>
      <c r="C39" s="96"/>
      <c r="D39" s="96"/>
      <c r="E39" s="96"/>
      <c r="F39" s="96"/>
      <c r="G39" s="96"/>
      <c r="H39" s="96"/>
    </row>
    <row r="40" spans="1:8" ht="20.100000000000001" customHeight="1" thickBot="1">
      <c r="A40" s="95"/>
      <c r="B40" s="95" t="s">
        <v>72</v>
      </c>
      <c r="C40" s="96">
        <v>137</v>
      </c>
      <c r="D40" s="96">
        <v>67</v>
      </c>
      <c r="E40" s="96">
        <v>70</v>
      </c>
      <c r="F40" s="96">
        <v>10</v>
      </c>
      <c r="G40" s="96">
        <v>22</v>
      </c>
      <c r="H40" s="96">
        <v>38</v>
      </c>
    </row>
  </sheetData>
  <mergeCells count="8">
    <mergeCell ref="G3:G4"/>
    <mergeCell ref="H3:H4"/>
    <mergeCell ref="B2:B4"/>
    <mergeCell ref="C2:C4"/>
    <mergeCell ref="D2:D4"/>
    <mergeCell ref="E2:E4"/>
    <mergeCell ref="F2:H2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4.28515625" style="7" customWidth="1"/>
    <col min="2" max="2" width="26" style="7" customWidth="1"/>
    <col min="3" max="16384" width="9.140625" style="7"/>
  </cols>
  <sheetData>
    <row r="1" spans="1:8" ht="15.75" thickBot="1">
      <c r="B1" s="13" t="s">
        <v>103</v>
      </c>
    </row>
    <row r="2" spans="1:8" ht="15.75" customHeight="1" thickBot="1">
      <c r="A2" s="14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44</v>
      </c>
      <c r="G2" s="152"/>
      <c r="H2" s="153"/>
    </row>
    <row r="3" spans="1:8">
      <c r="A3" s="15" t="s">
        <v>1</v>
      </c>
      <c r="B3" s="161"/>
      <c r="C3" s="164"/>
      <c r="D3" s="167"/>
      <c r="E3" s="170"/>
      <c r="F3" s="158" t="s">
        <v>7</v>
      </c>
      <c r="G3" s="154" t="s">
        <v>8</v>
      </c>
      <c r="H3" s="156" t="s">
        <v>9</v>
      </c>
    </row>
    <row r="4" spans="1:8" ht="22.5" customHeight="1" thickBot="1">
      <c r="A4" s="16"/>
      <c r="B4" s="162"/>
      <c r="C4" s="165"/>
      <c r="D4" s="168"/>
      <c r="E4" s="171"/>
      <c r="F4" s="159"/>
      <c r="G4" s="155"/>
      <c r="H4" s="157"/>
    </row>
    <row r="5" spans="1:8" ht="20.100000000000001" customHeight="1" thickBot="1">
      <c r="A5" s="22">
        <v>1</v>
      </c>
      <c r="B5" s="2" t="s">
        <v>83</v>
      </c>
      <c r="C5" s="3">
        <v>3</v>
      </c>
      <c r="D5" s="4">
        <v>1</v>
      </c>
      <c r="E5" s="3">
        <v>2</v>
      </c>
      <c r="F5" s="112">
        <v>1</v>
      </c>
      <c r="G5" s="112">
        <v>0</v>
      </c>
      <c r="H5" s="113">
        <v>1</v>
      </c>
    </row>
    <row r="6" spans="1:8" ht="20.100000000000001" customHeight="1" thickBot="1">
      <c r="A6" s="20" t="s">
        <v>73</v>
      </c>
      <c r="B6" s="2" t="s">
        <v>84</v>
      </c>
      <c r="C6" s="3">
        <v>4</v>
      </c>
      <c r="D6" s="4">
        <v>2</v>
      </c>
      <c r="E6" s="3">
        <v>2</v>
      </c>
      <c r="F6" s="112">
        <v>0</v>
      </c>
      <c r="G6" s="112">
        <v>0</v>
      </c>
      <c r="H6" s="113">
        <v>2</v>
      </c>
    </row>
    <row r="7" spans="1:8" ht="20.100000000000001" customHeight="1" thickBot="1">
      <c r="A7" s="20" t="s">
        <v>74</v>
      </c>
      <c r="B7" s="2" t="s">
        <v>85</v>
      </c>
      <c r="C7" s="3">
        <v>7</v>
      </c>
      <c r="D7" s="4">
        <v>3</v>
      </c>
      <c r="E7" s="3">
        <v>4</v>
      </c>
      <c r="F7" s="112">
        <v>2</v>
      </c>
      <c r="G7" s="112">
        <v>1</v>
      </c>
      <c r="H7" s="113">
        <v>1</v>
      </c>
    </row>
    <row r="8" spans="1:8" ht="20.100000000000001" customHeight="1" thickBot="1">
      <c r="A8" s="20" t="s">
        <v>75</v>
      </c>
      <c r="B8" s="2" t="s">
        <v>86</v>
      </c>
      <c r="C8" s="3">
        <v>3</v>
      </c>
      <c r="D8" s="4">
        <v>0</v>
      </c>
      <c r="E8" s="3">
        <v>3</v>
      </c>
      <c r="F8" s="112">
        <v>0</v>
      </c>
      <c r="G8" s="112">
        <v>1</v>
      </c>
      <c r="H8" s="113">
        <v>2</v>
      </c>
    </row>
    <row r="9" spans="1:8" ht="20.100000000000001" customHeight="1" thickBot="1">
      <c r="A9" s="19" t="s">
        <v>76</v>
      </c>
      <c r="B9" s="29" t="s">
        <v>87</v>
      </c>
      <c r="C9" s="72">
        <v>2</v>
      </c>
      <c r="D9" s="73">
        <v>1</v>
      </c>
      <c r="E9" s="75">
        <v>1</v>
      </c>
      <c r="F9" s="116">
        <v>0</v>
      </c>
      <c r="G9" s="117">
        <v>0</v>
      </c>
      <c r="H9" s="118">
        <v>1</v>
      </c>
    </row>
    <row r="10" spans="1:8" ht="20.100000000000001" customHeight="1" thickBot="1">
      <c r="A10" s="19" t="s">
        <v>77</v>
      </c>
      <c r="B10" s="29" t="s">
        <v>88</v>
      </c>
      <c r="C10" s="72">
        <v>5</v>
      </c>
      <c r="D10" s="73">
        <v>4</v>
      </c>
      <c r="E10" s="75">
        <v>1</v>
      </c>
      <c r="F10" s="116">
        <v>0</v>
      </c>
      <c r="G10" s="117">
        <v>1</v>
      </c>
      <c r="H10" s="118">
        <v>0</v>
      </c>
    </row>
    <row r="11" spans="1:8" ht="20.100000000000001" customHeight="1" thickBot="1">
      <c r="A11" s="19" t="s">
        <v>78</v>
      </c>
      <c r="B11" s="29" t="s">
        <v>89</v>
      </c>
      <c r="C11" s="72">
        <v>4</v>
      </c>
      <c r="D11" s="73">
        <v>2</v>
      </c>
      <c r="E11" s="75">
        <v>2</v>
      </c>
      <c r="F11" s="116">
        <v>0</v>
      </c>
      <c r="G11" s="117">
        <v>0</v>
      </c>
      <c r="H11" s="118">
        <v>2</v>
      </c>
    </row>
    <row r="12" spans="1:8" ht="20.100000000000001" customHeight="1" thickBot="1">
      <c r="A12" s="19" t="s">
        <v>79</v>
      </c>
      <c r="B12" s="29" t="s">
        <v>90</v>
      </c>
      <c r="C12" s="72">
        <v>4</v>
      </c>
      <c r="D12" s="73">
        <v>0</v>
      </c>
      <c r="E12" s="75">
        <v>4</v>
      </c>
      <c r="F12" s="116">
        <v>0</v>
      </c>
      <c r="G12" s="117">
        <v>3</v>
      </c>
      <c r="H12" s="118">
        <v>1</v>
      </c>
    </row>
    <row r="13" spans="1:8" ht="20.100000000000001" customHeight="1" thickBot="1">
      <c r="A13" s="19" t="s">
        <v>80</v>
      </c>
      <c r="B13" s="29" t="s">
        <v>91</v>
      </c>
      <c r="C13" s="72">
        <v>2</v>
      </c>
      <c r="D13" s="73">
        <v>2</v>
      </c>
      <c r="E13" s="75">
        <v>0</v>
      </c>
      <c r="F13" s="116">
        <v>0</v>
      </c>
      <c r="G13" s="117">
        <v>0</v>
      </c>
      <c r="H13" s="118">
        <v>0</v>
      </c>
    </row>
    <row r="14" spans="1:8" ht="20.100000000000001" customHeight="1" thickBot="1">
      <c r="A14" s="23" t="s">
        <v>82</v>
      </c>
      <c r="B14" s="29" t="s">
        <v>92</v>
      </c>
      <c r="C14" s="72">
        <v>4</v>
      </c>
      <c r="D14" s="73">
        <v>2</v>
      </c>
      <c r="E14" s="75">
        <v>2</v>
      </c>
      <c r="F14" s="116">
        <v>0</v>
      </c>
      <c r="G14" s="117">
        <v>0</v>
      </c>
      <c r="H14" s="118">
        <v>2</v>
      </c>
    </row>
    <row r="15" spans="1:8" ht="20.100000000000001" customHeight="1" thickBot="1">
      <c r="A15" s="67"/>
      <c r="B15" s="42" t="s">
        <v>71</v>
      </c>
      <c r="C15" s="54">
        <f t="shared" ref="C15:H15" si="0">SUM(C5:C14)</f>
        <v>38</v>
      </c>
      <c r="D15" s="52">
        <f t="shared" si="0"/>
        <v>17</v>
      </c>
      <c r="E15" s="69">
        <f t="shared" si="0"/>
        <v>21</v>
      </c>
      <c r="F15" s="119">
        <f t="shared" si="0"/>
        <v>3</v>
      </c>
      <c r="G15" s="120">
        <f t="shared" si="0"/>
        <v>6</v>
      </c>
      <c r="H15" s="121">
        <f t="shared" si="0"/>
        <v>12</v>
      </c>
    </row>
    <row r="16" spans="1:8" ht="20.100000000000001" customHeight="1" thickBot="1">
      <c r="A16" s="21">
        <v>2</v>
      </c>
      <c r="B16" s="29" t="s">
        <v>10</v>
      </c>
      <c r="C16" s="72">
        <v>3</v>
      </c>
      <c r="D16" s="73">
        <v>0</v>
      </c>
      <c r="E16" s="75">
        <v>3</v>
      </c>
      <c r="F16" s="116">
        <v>0</v>
      </c>
      <c r="G16" s="117">
        <v>3</v>
      </c>
      <c r="H16" s="118">
        <v>0</v>
      </c>
    </row>
    <row r="17" spans="1:8" ht="20.100000000000001" customHeight="1" thickBot="1">
      <c r="A17" s="21">
        <v>3</v>
      </c>
      <c r="B17" s="29" t="s">
        <v>11</v>
      </c>
      <c r="C17" s="72">
        <v>3</v>
      </c>
      <c r="D17" s="73">
        <v>2</v>
      </c>
      <c r="E17" s="75">
        <v>1</v>
      </c>
      <c r="F17" s="116">
        <v>0</v>
      </c>
      <c r="G17" s="117">
        <v>0</v>
      </c>
      <c r="H17" s="118">
        <v>1</v>
      </c>
    </row>
    <row r="18" spans="1:8" ht="20.100000000000001" customHeight="1" thickBot="1">
      <c r="A18" s="21">
        <v>4</v>
      </c>
      <c r="B18" s="29" t="s">
        <v>12</v>
      </c>
      <c r="C18" s="72">
        <v>2</v>
      </c>
      <c r="D18" s="73">
        <v>1</v>
      </c>
      <c r="E18" s="75">
        <v>1</v>
      </c>
      <c r="F18" s="116">
        <v>0</v>
      </c>
      <c r="G18" s="117">
        <v>0</v>
      </c>
      <c r="H18" s="118">
        <v>1</v>
      </c>
    </row>
    <row r="19" spans="1:8" ht="20.100000000000001" customHeight="1" thickBot="1">
      <c r="A19" s="21">
        <v>5</v>
      </c>
      <c r="B19" s="29" t="s">
        <v>13</v>
      </c>
      <c r="C19" s="30">
        <v>4</v>
      </c>
      <c r="D19" s="30">
        <v>2</v>
      </c>
      <c r="E19" s="30">
        <v>2</v>
      </c>
      <c r="F19" s="122">
        <v>0</v>
      </c>
      <c r="G19" s="122">
        <v>0</v>
      </c>
      <c r="H19" s="122">
        <v>2</v>
      </c>
    </row>
    <row r="20" spans="1:8" ht="20.100000000000001" customHeight="1" thickBot="1">
      <c r="A20" s="8">
        <v>6</v>
      </c>
      <c r="B20" s="2" t="s">
        <v>14</v>
      </c>
      <c r="C20" s="30">
        <v>1</v>
      </c>
      <c r="D20" s="30">
        <v>1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12">
        <v>7</v>
      </c>
      <c r="B21" s="2" t="s">
        <v>15</v>
      </c>
      <c r="C21" s="3">
        <v>2</v>
      </c>
      <c r="D21" s="4">
        <v>0</v>
      </c>
      <c r="E21" s="3">
        <v>2</v>
      </c>
      <c r="F21" s="112">
        <v>0</v>
      </c>
      <c r="G21" s="112">
        <v>1</v>
      </c>
      <c r="H21" s="113">
        <v>1</v>
      </c>
    </row>
    <row r="22" spans="1:8" ht="20.100000000000001" customHeight="1" thickBot="1">
      <c r="A22" s="12">
        <v>8</v>
      </c>
      <c r="B22" s="2" t="s">
        <v>16</v>
      </c>
      <c r="C22" s="3">
        <v>3</v>
      </c>
      <c r="D22" s="4">
        <v>0</v>
      </c>
      <c r="E22" s="3">
        <v>3</v>
      </c>
      <c r="F22" s="112">
        <v>0</v>
      </c>
      <c r="G22" s="112">
        <v>1</v>
      </c>
      <c r="H22" s="113">
        <v>2</v>
      </c>
    </row>
    <row r="23" spans="1:8" ht="20.100000000000001" customHeight="1" thickBot="1">
      <c r="A23" s="12">
        <v>9</v>
      </c>
      <c r="B23" s="2" t="s">
        <v>17</v>
      </c>
      <c r="C23" s="3">
        <v>4</v>
      </c>
      <c r="D23" s="4">
        <v>3</v>
      </c>
      <c r="E23" s="3">
        <v>1</v>
      </c>
      <c r="F23" s="112">
        <v>0</v>
      </c>
      <c r="G23" s="112">
        <v>1</v>
      </c>
      <c r="H23" s="113">
        <v>0</v>
      </c>
    </row>
    <row r="24" spans="1:8" ht="20.100000000000001" customHeight="1" thickBot="1">
      <c r="A24" s="12">
        <v>10</v>
      </c>
      <c r="B24" s="2" t="s">
        <v>18</v>
      </c>
      <c r="C24" s="3">
        <v>1</v>
      </c>
      <c r="D24" s="4">
        <v>0</v>
      </c>
      <c r="E24" s="3">
        <v>1</v>
      </c>
      <c r="F24" s="112">
        <v>0</v>
      </c>
      <c r="G24" s="112">
        <v>1</v>
      </c>
      <c r="H24" s="113">
        <v>0</v>
      </c>
    </row>
    <row r="25" spans="1:8" ht="20.100000000000001" customHeight="1" thickBot="1">
      <c r="A25" s="22">
        <v>11</v>
      </c>
      <c r="B25" s="2" t="s">
        <v>35</v>
      </c>
      <c r="C25" s="3">
        <v>4</v>
      </c>
      <c r="D25" s="4">
        <v>3</v>
      </c>
      <c r="E25" s="3">
        <v>1</v>
      </c>
      <c r="F25" s="112">
        <v>0</v>
      </c>
      <c r="G25" s="112">
        <v>0</v>
      </c>
      <c r="H25" s="113">
        <v>1</v>
      </c>
    </row>
    <row r="26" spans="1:8" ht="20.100000000000001" customHeight="1" thickBot="1">
      <c r="A26" s="12">
        <v>12</v>
      </c>
      <c r="B26" s="2" t="s">
        <v>36</v>
      </c>
      <c r="C26" s="3">
        <v>2</v>
      </c>
      <c r="D26" s="4">
        <v>2</v>
      </c>
      <c r="E26" s="3">
        <v>0</v>
      </c>
      <c r="F26" s="112">
        <v>0</v>
      </c>
      <c r="G26" s="112">
        <v>0</v>
      </c>
      <c r="H26" s="113">
        <v>0</v>
      </c>
    </row>
    <row r="27" spans="1:8" ht="20.100000000000001" customHeight="1" thickBot="1">
      <c r="A27" s="12">
        <v>13</v>
      </c>
      <c r="B27" s="2" t="s">
        <v>37</v>
      </c>
      <c r="C27" s="3">
        <v>4</v>
      </c>
      <c r="D27" s="4">
        <v>0</v>
      </c>
      <c r="E27" s="3">
        <v>4</v>
      </c>
      <c r="F27" s="112">
        <v>0</v>
      </c>
      <c r="G27" s="112">
        <v>1</v>
      </c>
      <c r="H27" s="113">
        <v>3</v>
      </c>
    </row>
    <row r="28" spans="1:8" ht="20.100000000000001" customHeight="1" thickBot="1">
      <c r="A28" s="68"/>
      <c r="B28" s="45" t="s">
        <v>71</v>
      </c>
      <c r="C28" s="46">
        <f t="shared" ref="C28:H28" si="1">SUM(C16:C27)</f>
        <v>33</v>
      </c>
      <c r="D28" s="47">
        <f t="shared" si="1"/>
        <v>14</v>
      </c>
      <c r="E28" s="46">
        <f t="shared" si="1"/>
        <v>19</v>
      </c>
      <c r="F28" s="123">
        <f t="shared" si="1"/>
        <v>0</v>
      </c>
      <c r="G28" s="123">
        <f t="shared" si="1"/>
        <v>8</v>
      </c>
      <c r="H28" s="124">
        <f t="shared" si="1"/>
        <v>11</v>
      </c>
    </row>
    <row r="29" spans="1:8" ht="20.100000000000001" customHeight="1" thickBot="1">
      <c r="A29" s="12">
        <v>14</v>
      </c>
      <c r="B29" s="2" t="s">
        <v>38</v>
      </c>
      <c r="C29" s="3">
        <v>3</v>
      </c>
      <c r="D29" s="4">
        <v>3</v>
      </c>
      <c r="E29" s="3">
        <v>0</v>
      </c>
      <c r="F29" s="112">
        <v>0</v>
      </c>
      <c r="G29" s="112">
        <v>0</v>
      </c>
      <c r="H29" s="113">
        <v>0</v>
      </c>
    </row>
    <row r="30" spans="1:8" ht="20.100000000000001" customHeight="1" thickBot="1">
      <c r="A30" s="8">
        <v>15</v>
      </c>
      <c r="B30" s="9" t="s">
        <v>39</v>
      </c>
      <c r="C30" s="10">
        <v>3</v>
      </c>
      <c r="D30" s="11">
        <v>3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12">
        <v>16</v>
      </c>
      <c r="B31" s="2" t="s">
        <v>40</v>
      </c>
      <c r="C31" s="3">
        <v>4</v>
      </c>
      <c r="D31" s="4">
        <v>2</v>
      </c>
      <c r="E31" s="3">
        <v>2</v>
      </c>
      <c r="F31" s="112">
        <v>1</v>
      </c>
      <c r="G31" s="112">
        <v>0</v>
      </c>
      <c r="H31" s="113">
        <v>1</v>
      </c>
    </row>
    <row r="32" spans="1:8" ht="20.100000000000001" customHeight="1" thickBot="1">
      <c r="A32" s="12">
        <v>17</v>
      </c>
      <c r="B32" s="2" t="s">
        <v>41</v>
      </c>
      <c r="C32" s="3">
        <v>1</v>
      </c>
      <c r="D32" s="4">
        <v>1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68"/>
      <c r="B33" s="45" t="s">
        <v>71</v>
      </c>
      <c r="C33" s="46">
        <f t="shared" ref="C33:H33" si="2">SUM(C29:C32)</f>
        <v>11</v>
      </c>
      <c r="D33" s="47">
        <f t="shared" si="2"/>
        <v>9</v>
      </c>
      <c r="E33" s="46">
        <f t="shared" si="2"/>
        <v>2</v>
      </c>
      <c r="F33" s="123">
        <f t="shared" si="2"/>
        <v>1</v>
      </c>
      <c r="G33" s="123">
        <f t="shared" si="2"/>
        <v>0</v>
      </c>
      <c r="H33" s="124">
        <f t="shared" si="2"/>
        <v>1</v>
      </c>
    </row>
    <row r="34" spans="1:8" ht="20.100000000000001" customHeight="1" thickBot="1">
      <c r="A34" s="12">
        <v>18</v>
      </c>
      <c r="B34" s="2" t="s">
        <v>57</v>
      </c>
      <c r="C34" s="3">
        <v>3</v>
      </c>
      <c r="D34" s="4">
        <v>1</v>
      </c>
      <c r="E34" s="3">
        <v>2</v>
      </c>
      <c r="F34" s="112">
        <v>2</v>
      </c>
      <c r="G34" s="112">
        <v>0</v>
      </c>
      <c r="H34" s="113">
        <v>0</v>
      </c>
    </row>
    <row r="35" spans="1:8" ht="20.100000000000001" customHeight="1" thickBot="1">
      <c r="A35" s="12">
        <v>19</v>
      </c>
      <c r="B35" s="2" t="s">
        <v>58</v>
      </c>
      <c r="C35" s="3">
        <v>4</v>
      </c>
      <c r="D35" s="4">
        <v>1</v>
      </c>
      <c r="E35" s="3">
        <v>3</v>
      </c>
      <c r="F35" s="112">
        <v>0</v>
      </c>
      <c r="G35" s="112">
        <v>1</v>
      </c>
      <c r="H35" s="113">
        <v>2</v>
      </c>
    </row>
    <row r="36" spans="1:8" ht="20.100000000000001" customHeight="1" thickBot="1">
      <c r="A36" s="12">
        <v>20</v>
      </c>
      <c r="B36" s="2" t="s">
        <v>59</v>
      </c>
      <c r="C36" s="3">
        <v>2</v>
      </c>
      <c r="D36" s="4">
        <v>1</v>
      </c>
      <c r="E36" s="3">
        <v>1</v>
      </c>
      <c r="F36" s="112">
        <v>0</v>
      </c>
      <c r="G36" s="112">
        <v>0</v>
      </c>
      <c r="H36" s="113">
        <v>1</v>
      </c>
    </row>
    <row r="37" spans="1:8" ht="20.100000000000001" customHeight="1" thickBot="1">
      <c r="A37" s="8">
        <v>21</v>
      </c>
      <c r="B37" s="29" t="s">
        <v>81</v>
      </c>
      <c r="C37" s="30">
        <v>1</v>
      </c>
      <c r="D37" s="30">
        <v>0</v>
      </c>
      <c r="E37" s="30">
        <v>1</v>
      </c>
      <c r="F37" s="122">
        <v>0</v>
      </c>
      <c r="G37" s="122">
        <v>0</v>
      </c>
      <c r="H37" s="122">
        <v>1</v>
      </c>
    </row>
    <row r="38" spans="1:8" ht="20.100000000000001" customHeight="1" thickBot="1">
      <c r="A38" s="41"/>
      <c r="B38" s="42" t="s">
        <v>71</v>
      </c>
      <c r="C38" s="43">
        <f t="shared" ref="C38:H38" si="3">SUM(C34:C37)</f>
        <v>10</v>
      </c>
      <c r="D38" s="43">
        <f t="shared" si="3"/>
        <v>3</v>
      </c>
      <c r="E38" s="43">
        <f t="shared" si="3"/>
        <v>7</v>
      </c>
      <c r="F38" s="129">
        <f t="shared" si="3"/>
        <v>2</v>
      </c>
      <c r="G38" s="129">
        <f t="shared" si="3"/>
        <v>1</v>
      </c>
      <c r="H38" s="129">
        <f t="shared" si="3"/>
        <v>4</v>
      </c>
    </row>
    <row r="39" spans="1:8" ht="20.100000000000001" customHeight="1" thickBot="1">
      <c r="A39" s="104"/>
      <c r="B39" s="29"/>
      <c r="C39" s="96"/>
      <c r="D39" s="96"/>
      <c r="E39" s="96"/>
      <c r="F39" s="96"/>
      <c r="G39" s="96"/>
      <c r="H39" s="96"/>
    </row>
    <row r="40" spans="1:8" ht="20.100000000000001" customHeight="1" thickBot="1">
      <c r="A40" s="95"/>
      <c r="B40" s="95" t="s">
        <v>42</v>
      </c>
      <c r="C40" s="96">
        <v>92</v>
      </c>
      <c r="D40" s="96">
        <v>43</v>
      </c>
      <c r="E40" s="96">
        <v>49</v>
      </c>
      <c r="F40" s="96">
        <v>6</v>
      </c>
      <c r="G40" s="96">
        <v>15</v>
      </c>
      <c r="H40" s="96">
        <v>28</v>
      </c>
    </row>
  </sheetData>
  <mergeCells count="8">
    <mergeCell ref="F3:F4"/>
    <mergeCell ref="G3:G4"/>
    <mergeCell ref="H3:H4"/>
    <mergeCell ref="F2:H2"/>
    <mergeCell ref="B2:B4"/>
    <mergeCell ref="C2:C4"/>
    <mergeCell ref="D2:D4"/>
    <mergeCell ref="E2:E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3.85546875" style="87" customWidth="1"/>
    <col min="2" max="2" width="24.7109375" style="7" customWidth="1"/>
    <col min="3" max="16384" width="9.140625" style="7"/>
  </cols>
  <sheetData>
    <row r="1" spans="1:8" ht="15.75" thickBot="1">
      <c r="B1" s="13" t="s">
        <v>104</v>
      </c>
    </row>
    <row r="2" spans="1:8" ht="15.75" customHeight="1" thickBot="1">
      <c r="A2" s="88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44</v>
      </c>
      <c r="G2" s="152"/>
      <c r="H2" s="153"/>
    </row>
    <row r="3" spans="1:8">
      <c r="A3" s="89" t="s">
        <v>1</v>
      </c>
      <c r="B3" s="161"/>
      <c r="C3" s="164"/>
      <c r="D3" s="167"/>
      <c r="E3" s="170"/>
      <c r="F3" s="158" t="s">
        <v>7</v>
      </c>
      <c r="G3" s="154" t="s">
        <v>8</v>
      </c>
      <c r="H3" s="156" t="s">
        <v>9</v>
      </c>
    </row>
    <row r="4" spans="1:8" ht="31.5" customHeight="1" thickBot="1">
      <c r="A4" s="90"/>
      <c r="B4" s="162"/>
      <c r="C4" s="165"/>
      <c r="D4" s="168"/>
      <c r="E4" s="171"/>
      <c r="F4" s="159"/>
      <c r="G4" s="155"/>
      <c r="H4" s="157"/>
    </row>
    <row r="5" spans="1:8" ht="20.100000000000001" customHeight="1" thickBot="1">
      <c r="A5" s="27">
        <v>1</v>
      </c>
      <c r="B5" s="2" t="s">
        <v>83</v>
      </c>
      <c r="C5" s="3">
        <v>4</v>
      </c>
      <c r="D5" s="4">
        <v>0</v>
      </c>
      <c r="E5" s="3">
        <v>4</v>
      </c>
      <c r="F5" s="112">
        <v>0</v>
      </c>
      <c r="G5" s="112">
        <v>3</v>
      </c>
      <c r="H5" s="113">
        <v>1</v>
      </c>
    </row>
    <row r="6" spans="1:8" ht="20.100000000000001" customHeight="1" thickBot="1">
      <c r="A6" s="58" t="s">
        <v>73</v>
      </c>
      <c r="B6" s="2" t="s">
        <v>84</v>
      </c>
      <c r="C6" s="3">
        <v>3</v>
      </c>
      <c r="D6" s="4">
        <v>3</v>
      </c>
      <c r="E6" s="3">
        <v>0</v>
      </c>
      <c r="F6" s="112">
        <v>0</v>
      </c>
      <c r="G6" s="112">
        <v>0</v>
      </c>
      <c r="H6" s="113">
        <v>0</v>
      </c>
    </row>
    <row r="7" spans="1:8" ht="20.100000000000001" customHeight="1" thickBot="1">
      <c r="A7" s="58" t="s">
        <v>74</v>
      </c>
      <c r="B7" s="2" t="s">
        <v>85</v>
      </c>
      <c r="C7" s="3">
        <v>3</v>
      </c>
      <c r="D7" s="4">
        <v>1</v>
      </c>
      <c r="E7" s="3">
        <v>2</v>
      </c>
      <c r="F7" s="112">
        <v>0</v>
      </c>
      <c r="G7" s="112">
        <v>2</v>
      </c>
      <c r="H7" s="113">
        <v>0</v>
      </c>
    </row>
    <row r="8" spans="1:8" ht="20.100000000000001" customHeight="1" thickBot="1">
      <c r="A8" s="58" t="s">
        <v>75</v>
      </c>
      <c r="B8" s="29" t="s">
        <v>86</v>
      </c>
      <c r="C8" s="3">
        <v>6</v>
      </c>
      <c r="D8" s="4">
        <v>1</v>
      </c>
      <c r="E8" s="3">
        <v>5</v>
      </c>
      <c r="F8" s="112">
        <v>2</v>
      </c>
      <c r="G8" s="112">
        <v>2</v>
      </c>
      <c r="H8" s="113">
        <v>1</v>
      </c>
    </row>
    <row r="9" spans="1:8" ht="20.100000000000001" customHeight="1" thickBot="1">
      <c r="A9" s="91" t="s">
        <v>76</v>
      </c>
      <c r="B9" s="9" t="s">
        <v>87</v>
      </c>
      <c r="C9" s="28">
        <v>3</v>
      </c>
      <c r="D9" s="73">
        <v>1</v>
      </c>
      <c r="E9" s="74">
        <v>2</v>
      </c>
      <c r="F9" s="116">
        <v>0</v>
      </c>
      <c r="G9" s="117">
        <v>0</v>
      </c>
      <c r="H9" s="118">
        <v>2</v>
      </c>
    </row>
    <row r="10" spans="1:8" ht="20.100000000000001" customHeight="1" thickBot="1">
      <c r="A10" s="91" t="s">
        <v>77</v>
      </c>
      <c r="B10" s="9" t="s">
        <v>88</v>
      </c>
      <c r="C10" s="28">
        <v>6</v>
      </c>
      <c r="D10" s="73">
        <v>0</v>
      </c>
      <c r="E10" s="74">
        <v>6</v>
      </c>
      <c r="F10" s="116">
        <v>0</v>
      </c>
      <c r="G10" s="117">
        <v>3</v>
      </c>
      <c r="H10" s="118">
        <v>3</v>
      </c>
    </row>
    <row r="11" spans="1:8" ht="20.100000000000001" customHeight="1" thickBot="1">
      <c r="A11" s="91" t="s">
        <v>78</v>
      </c>
      <c r="B11" s="9" t="s">
        <v>89</v>
      </c>
      <c r="C11" s="28">
        <v>3</v>
      </c>
      <c r="D11" s="73">
        <v>2</v>
      </c>
      <c r="E11" s="74">
        <v>1</v>
      </c>
      <c r="F11" s="116">
        <v>0</v>
      </c>
      <c r="G11" s="117">
        <v>1</v>
      </c>
      <c r="H11" s="118">
        <v>0</v>
      </c>
    </row>
    <row r="12" spans="1:8" ht="20.100000000000001" customHeight="1" thickBot="1">
      <c r="A12" s="91" t="s">
        <v>79</v>
      </c>
      <c r="B12" s="9" t="s">
        <v>90</v>
      </c>
      <c r="C12" s="28">
        <v>3</v>
      </c>
      <c r="D12" s="73">
        <v>1</v>
      </c>
      <c r="E12" s="74">
        <v>2</v>
      </c>
      <c r="F12" s="116">
        <v>0</v>
      </c>
      <c r="G12" s="117">
        <v>1</v>
      </c>
      <c r="H12" s="118">
        <v>1</v>
      </c>
    </row>
    <row r="13" spans="1:8" ht="20.100000000000001" customHeight="1" thickBot="1">
      <c r="A13" s="91" t="s">
        <v>80</v>
      </c>
      <c r="B13" s="9" t="s">
        <v>91</v>
      </c>
      <c r="C13" s="28">
        <v>3</v>
      </c>
      <c r="D13" s="73">
        <v>1</v>
      </c>
      <c r="E13" s="74">
        <v>2</v>
      </c>
      <c r="F13" s="116">
        <v>0</v>
      </c>
      <c r="G13" s="117">
        <v>0</v>
      </c>
      <c r="H13" s="118">
        <v>2</v>
      </c>
    </row>
    <row r="14" spans="1:8" ht="20.100000000000001" customHeight="1" thickBot="1">
      <c r="A14" s="91" t="s">
        <v>82</v>
      </c>
      <c r="B14" s="9" t="s">
        <v>92</v>
      </c>
      <c r="C14" s="28">
        <v>3</v>
      </c>
      <c r="D14" s="73">
        <v>0</v>
      </c>
      <c r="E14" s="74">
        <v>3</v>
      </c>
      <c r="F14" s="116">
        <v>0</v>
      </c>
      <c r="G14" s="117">
        <v>2</v>
      </c>
      <c r="H14" s="118">
        <v>1</v>
      </c>
    </row>
    <row r="15" spans="1:8" ht="20.100000000000001" customHeight="1" thickBot="1">
      <c r="A15" s="93"/>
      <c r="B15" s="50" t="s">
        <v>71</v>
      </c>
      <c r="C15" s="51">
        <f t="shared" ref="C15:H15" si="0">SUM(C5:C14)</f>
        <v>37</v>
      </c>
      <c r="D15" s="52">
        <f t="shared" si="0"/>
        <v>10</v>
      </c>
      <c r="E15" s="53">
        <f t="shared" si="0"/>
        <v>27</v>
      </c>
      <c r="F15" s="119">
        <f t="shared" si="0"/>
        <v>2</v>
      </c>
      <c r="G15" s="120">
        <f t="shared" si="0"/>
        <v>14</v>
      </c>
      <c r="H15" s="121">
        <f t="shared" si="0"/>
        <v>11</v>
      </c>
    </row>
    <row r="16" spans="1:8" ht="20.100000000000001" customHeight="1" thickBot="1">
      <c r="A16" s="88">
        <v>2</v>
      </c>
      <c r="B16" s="9" t="s">
        <v>10</v>
      </c>
      <c r="C16" s="28">
        <v>3</v>
      </c>
      <c r="D16" s="73">
        <v>0</v>
      </c>
      <c r="E16" s="74">
        <v>3</v>
      </c>
      <c r="F16" s="116">
        <v>1</v>
      </c>
      <c r="G16" s="117">
        <v>1</v>
      </c>
      <c r="H16" s="118">
        <v>1</v>
      </c>
    </row>
    <row r="17" spans="1:8" ht="20.100000000000001" customHeight="1" thickBot="1">
      <c r="A17" s="88">
        <v>3</v>
      </c>
      <c r="B17" s="9" t="s">
        <v>11</v>
      </c>
      <c r="C17" s="28">
        <v>2</v>
      </c>
      <c r="D17" s="73">
        <v>2</v>
      </c>
      <c r="E17" s="74">
        <v>0</v>
      </c>
      <c r="F17" s="116">
        <v>0</v>
      </c>
      <c r="G17" s="117">
        <v>0</v>
      </c>
      <c r="H17" s="118">
        <v>0</v>
      </c>
    </row>
    <row r="18" spans="1:8" ht="20.100000000000001" customHeight="1" thickBot="1">
      <c r="A18" s="65">
        <v>4</v>
      </c>
      <c r="B18" s="9" t="s">
        <v>12</v>
      </c>
      <c r="C18" s="10">
        <v>3</v>
      </c>
      <c r="D18" s="31">
        <v>3</v>
      </c>
      <c r="E18" s="32">
        <v>0</v>
      </c>
      <c r="F18" s="130">
        <v>0</v>
      </c>
      <c r="G18" s="122">
        <v>0</v>
      </c>
      <c r="H18" s="131">
        <v>0</v>
      </c>
    </row>
    <row r="19" spans="1:8" ht="20.100000000000001" customHeight="1" thickBot="1">
      <c r="A19" s="62">
        <v>5</v>
      </c>
      <c r="B19" s="9" t="s">
        <v>13</v>
      </c>
      <c r="C19" s="10">
        <v>4</v>
      </c>
      <c r="D19" s="10">
        <v>3</v>
      </c>
      <c r="E19" s="10">
        <v>1</v>
      </c>
      <c r="F19" s="132">
        <v>0</v>
      </c>
      <c r="G19" s="133">
        <v>0</v>
      </c>
      <c r="H19" s="125">
        <v>1</v>
      </c>
    </row>
    <row r="20" spans="1:8" ht="20.100000000000001" customHeight="1" thickBot="1">
      <c r="A20" s="62">
        <v>6</v>
      </c>
      <c r="B20" s="9" t="s">
        <v>14</v>
      </c>
      <c r="C20" s="10">
        <v>1</v>
      </c>
      <c r="D20" s="10">
        <v>1</v>
      </c>
      <c r="E20" s="10">
        <v>0</v>
      </c>
      <c r="F20" s="132">
        <v>0</v>
      </c>
      <c r="G20" s="133">
        <v>0</v>
      </c>
      <c r="H20" s="125">
        <v>0</v>
      </c>
    </row>
    <row r="21" spans="1:8" ht="20.100000000000001" customHeight="1" thickBot="1">
      <c r="A21" s="27">
        <v>7</v>
      </c>
      <c r="B21" s="2" t="s">
        <v>15</v>
      </c>
      <c r="C21" s="3">
        <v>2</v>
      </c>
      <c r="D21" s="4">
        <v>2</v>
      </c>
      <c r="E21" s="3">
        <v>0</v>
      </c>
      <c r="F21" s="112">
        <v>0</v>
      </c>
      <c r="G21" s="112">
        <v>0</v>
      </c>
      <c r="H21" s="113">
        <v>0</v>
      </c>
    </row>
    <row r="22" spans="1:8" ht="20.100000000000001" customHeight="1" thickBot="1">
      <c r="A22" s="27">
        <v>8</v>
      </c>
      <c r="B22" s="2" t="s">
        <v>16</v>
      </c>
      <c r="C22" s="3">
        <v>4</v>
      </c>
      <c r="D22" s="4">
        <v>2</v>
      </c>
      <c r="E22" s="3">
        <v>2</v>
      </c>
      <c r="F22" s="112">
        <v>0</v>
      </c>
      <c r="G22" s="112">
        <v>1</v>
      </c>
      <c r="H22" s="113">
        <v>1</v>
      </c>
    </row>
    <row r="23" spans="1:8" ht="20.100000000000001" customHeight="1" thickBot="1">
      <c r="A23" s="27">
        <v>9</v>
      </c>
      <c r="B23" s="2" t="s">
        <v>17</v>
      </c>
      <c r="C23" s="3">
        <v>2</v>
      </c>
      <c r="D23" s="4">
        <v>2</v>
      </c>
      <c r="E23" s="3">
        <v>0</v>
      </c>
      <c r="F23" s="112">
        <v>0</v>
      </c>
      <c r="G23" s="112">
        <v>0</v>
      </c>
      <c r="H23" s="113">
        <v>0</v>
      </c>
    </row>
    <row r="24" spans="1:8" ht="20.100000000000001" customHeight="1" thickBot="1">
      <c r="A24" s="27">
        <v>10</v>
      </c>
      <c r="B24" s="2" t="s">
        <v>18</v>
      </c>
      <c r="C24" s="3">
        <v>3</v>
      </c>
      <c r="D24" s="4">
        <v>0</v>
      </c>
      <c r="E24" s="3">
        <v>3</v>
      </c>
      <c r="F24" s="112">
        <v>0</v>
      </c>
      <c r="G24" s="112">
        <v>0</v>
      </c>
      <c r="H24" s="113">
        <v>3</v>
      </c>
    </row>
    <row r="25" spans="1:8" ht="20.100000000000001" customHeight="1" thickBot="1">
      <c r="A25" s="27">
        <v>11</v>
      </c>
      <c r="B25" s="2" t="s">
        <v>35</v>
      </c>
      <c r="C25" s="3">
        <v>3</v>
      </c>
      <c r="D25" s="4">
        <v>2</v>
      </c>
      <c r="E25" s="3">
        <v>1</v>
      </c>
      <c r="F25" s="112">
        <v>1</v>
      </c>
      <c r="G25" s="112">
        <v>0</v>
      </c>
      <c r="H25" s="113">
        <v>0</v>
      </c>
    </row>
    <row r="26" spans="1:8" ht="20.100000000000001" customHeight="1" thickBot="1">
      <c r="A26" s="27">
        <v>12</v>
      </c>
      <c r="B26" s="2" t="s">
        <v>36</v>
      </c>
      <c r="C26" s="3">
        <v>3</v>
      </c>
      <c r="D26" s="4">
        <v>2</v>
      </c>
      <c r="E26" s="3">
        <v>1</v>
      </c>
      <c r="F26" s="112">
        <v>0</v>
      </c>
      <c r="G26" s="112">
        <v>0</v>
      </c>
      <c r="H26" s="113">
        <v>1</v>
      </c>
    </row>
    <row r="27" spans="1:8" ht="20.100000000000001" customHeight="1" thickBot="1">
      <c r="A27" s="27">
        <v>13</v>
      </c>
      <c r="B27" s="2" t="s">
        <v>37</v>
      </c>
      <c r="C27" s="3">
        <v>2</v>
      </c>
      <c r="D27" s="4">
        <v>1</v>
      </c>
      <c r="E27" s="3">
        <v>1</v>
      </c>
      <c r="F27" s="112">
        <v>0</v>
      </c>
      <c r="G27" s="112">
        <v>1</v>
      </c>
      <c r="H27" s="113">
        <v>0</v>
      </c>
    </row>
    <row r="28" spans="1:8" ht="20.100000000000001" customHeight="1" thickBot="1">
      <c r="A28" s="64"/>
      <c r="B28" s="45" t="s">
        <v>71</v>
      </c>
      <c r="C28" s="46">
        <f t="shared" ref="C28:H28" si="1">SUM(C16:C27)</f>
        <v>32</v>
      </c>
      <c r="D28" s="47">
        <f t="shared" si="1"/>
        <v>20</v>
      </c>
      <c r="E28" s="46">
        <f t="shared" si="1"/>
        <v>12</v>
      </c>
      <c r="F28" s="123">
        <f t="shared" si="1"/>
        <v>2</v>
      </c>
      <c r="G28" s="123">
        <f t="shared" si="1"/>
        <v>3</v>
      </c>
      <c r="H28" s="124">
        <f t="shared" si="1"/>
        <v>7</v>
      </c>
    </row>
    <row r="29" spans="1:8" ht="20.100000000000001" customHeight="1" thickBot="1">
      <c r="A29" s="27">
        <v>14</v>
      </c>
      <c r="B29" s="2" t="s">
        <v>38</v>
      </c>
      <c r="C29" s="3">
        <v>3</v>
      </c>
      <c r="D29" s="4">
        <v>2</v>
      </c>
      <c r="E29" s="3">
        <v>1</v>
      </c>
      <c r="F29" s="112">
        <v>0</v>
      </c>
      <c r="G29" s="112">
        <v>0</v>
      </c>
      <c r="H29" s="113">
        <v>1</v>
      </c>
    </row>
    <row r="30" spans="1:8" ht="20.100000000000001" customHeight="1" thickBot="1">
      <c r="A30" s="65">
        <v>15</v>
      </c>
      <c r="B30" s="9" t="s">
        <v>39</v>
      </c>
      <c r="C30" s="10">
        <v>0</v>
      </c>
      <c r="D30" s="11">
        <v>0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27">
        <v>16</v>
      </c>
      <c r="B31" s="2" t="s">
        <v>40</v>
      </c>
      <c r="C31" s="3">
        <v>4</v>
      </c>
      <c r="D31" s="4">
        <v>3</v>
      </c>
      <c r="E31" s="3">
        <v>1</v>
      </c>
      <c r="F31" s="112">
        <v>0</v>
      </c>
      <c r="G31" s="112">
        <v>0</v>
      </c>
      <c r="H31" s="113">
        <v>1</v>
      </c>
    </row>
    <row r="32" spans="1:8" ht="20.100000000000001" customHeight="1" thickBot="1">
      <c r="A32" s="27">
        <v>17</v>
      </c>
      <c r="B32" s="2" t="s">
        <v>41</v>
      </c>
      <c r="C32" s="3">
        <v>0</v>
      </c>
      <c r="D32" s="4">
        <v>0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64"/>
      <c r="B33" s="45" t="s">
        <v>71</v>
      </c>
      <c r="C33" s="46">
        <f t="shared" ref="C33:H33" si="2">SUM(C29:C32)</f>
        <v>7</v>
      </c>
      <c r="D33" s="47">
        <f t="shared" si="2"/>
        <v>5</v>
      </c>
      <c r="E33" s="46">
        <f t="shared" si="2"/>
        <v>2</v>
      </c>
      <c r="F33" s="123">
        <f t="shared" si="2"/>
        <v>0</v>
      </c>
      <c r="G33" s="123">
        <f t="shared" si="2"/>
        <v>0</v>
      </c>
      <c r="H33" s="124">
        <f t="shared" si="2"/>
        <v>2</v>
      </c>
    </row>
    <row r="34" spans="1:8" ht="20.100000000000001" customHeight="1" thickBot="1">
      <c r="A34" s="27">
        <v>18</v>
      </c>
      <c r="B34" s="2" t="s">
        <v>57</v>
      </c>
      <c r="C34" s="3">
        <v>6</v>
      </c>
      <c r="D34" s="4">
        <v>3</v>
      </c>
      <c r="E34" s="3">
        <v>3</v>
      </c>
      <c r="F34" s="112">
        <v>1</v>
      </c>
      <c r="G34" s="112">
        <v>0</v>
      </c>
      <c r="H34" s="113">
        <v>2</v>
      </c>
    </row>
    <row r="35" spans="1:8" ht="20.100000000000001" customHeight="1" thickBot="1">
      <c r="A35" s="27">
        <v>19</v>
      </c>
      <c r="B35" s="2" t="s">
        <v>58</v>
      </c>
      <c r="C35" s="3">
        <v>3</v>
      </c>
      <c r="D35" s="4">
        <v>2</v>
      </c>
      <c r="E35" s="3">
        <v>1</v>
      </c>
      <c r="F35" s="112">
        <v>0</v>
      </c>
      <c r="G35" s="112">
        <v>1</v>
      </c>
      <c r="H35" s="113">
        <v>0</v>
      </c>
    </row>
    <row r="36" spans="1:8" ht="20.100000000000001" customHeight="1" thickBot="1">
      <c r="A36" s="27">
        <v>20</v>
      </c>
      <c r="B36" s="2" t="s">
        <v>59</v>
      </c>
      <c r="C36" s="3">
        <v>2</v>
      </c>
      <c r="D36" s="4">
        <v>2</v>
      </c>
      <c r="E36" s="3">
        <v>0</v>
      </c>
      <c r="F36" s="112">
        <v>0</v>
      </c>
      <c r="G36" s="112">
        <v>0</v>
      </c>
      <c r="H36" s="113">
        <v>0</v>
      </c>
    </row>
    <row r="37" spans="1:8" ht="20.100000000000001" customHeight="1" thickBot="1">
      <c r="A37" s="27">
        <v>21</v>
      </c>
      <c r="B37" s="2" t="s">
        <v>60</v>
      </c>
      <c r="C37" s="3">
        <v>1</v>
      </c>
      <c r="D37" s="4">
        <v>1</v>
      </c>
      <c r="E37" s="3">
        <v>0</v>
      </c>
      <c r="F37" s="112">
        <v>0</v>
      </c>
      <c r="G37" s="112">
        <v>0</v>
      </c>
      <c r="H37" s="113">
        <v>0</v>
      </c>
    </row>
    <row r="38" spans="1:8" ht="20.100000000000001" customHeight="1" thickBot="1">
      <c r="A38" s="66"/>
      <c r="B38" s="42" t="s">
        <v>71</v>
      </c>
      <c r="C38" s="43">
        <f t="shared" ref="C38:H38" si="3">SUM(C34:C37)</f>
        <v>12</v>
      </c>
      <c r="D38" s="43">
        <f t="shared" si="3"/>
        <v>8</v>
      </c>
      <c r="E38" s="43">
        <f t="shared" si="3"/>
        <v>4</v>
      </c>
      <c r="F38" s="129">
        <f t="shared" si="3"/>
        <v>1</v>
      </c>
      <c r="G38" s="129">
        <f t="shared" si="3"/>
        <v>1</v>
      </c>
      <c r="H38" s="129">
        <f t="shared" si="3"/>
        <v>2</v>
      </c>
    </row>
    <row r="39" spans="1:8" ht="20.100000000000001" customHeight="1" thickBot="1">
      <c r="A39" s="94"/>
      <c r="B39" s="29"/>
      <c r="C39" s="96"/>
      <c r="D39" s="96"/>
      <c r="E39" s="96"/>
      <c r="F39" s="96"/>
      <c r="G39" s="96"/>
      <c r="H39" s="96"/>
    </row>
    <row r="40" spans="1:8" ht="20.100000000000001" customHeight="1" thickBot="1">
      <c r="A40" s="96"/>
      <c r="B40" s="95" t="s">
        <v>42</v>
      </c>
      <c r="C40" s="96">
        <v>88</v>
      </c>
      <c r="D40" s="96">
        <v>43</v>
      </c>
      <c r="E40" s="96">
        <v>45</v>
      </c>
      <c r="F40" s="96">
        <v>5</v>
      </c>
      <c r="G40" s="96">
        <v>18</v>
      </c>
      <c r="H40" s="96">
        <v>22</v>
      </c>
    </row>
  </sheetData>
  <mergeCells count="8">
    <mergeCell ref="G3:G4"/>
    <mergeCell ref="H3:H4"/>
    <mergeCell ref="F3:F4"/>
    <mergeCell ref="F2:H2"/>
    <mergeCell ref="B2:B4"/>
    <mergeCell ref="C2:C4"/>
    <mergeCell ref="D2:D4"/>
    <mergeCell ref="E2:E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3.5703125" style="87" customWidth="1"/>
    <col min="2" max="2" width="27.5703125" style="7" customWidth="1"/>
    <col min="3" max="16384" width="9.140625" style="7"/>
  </cols>
  <sheetData>
    <row r="1" spans="1:8" ht="15.75" thickBot="1">
      <c r="B1" s="13" t="s">
        <v>105</v>
      </c>
    </row>
    <row r="2" spans="1:8" ht="15.75" customHeight="1" thickBot="1">
      <c r="A2" s="70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46</v>
      </c>
      <c r="G2" s="152"/>
      <c r="H2" s="153"/>
    </row>
    <row r="3" spans="1:8">
      <c r="A3" s="97" t="s">
        <v>1</v>
      </c>
      <c r="B3" s="161"/>
      <c r="C3" s="164"/>
      <c r="D3" s="167"/>
      <c r="E3" s="170"/>
      <c r="F3" s="158" t="s">
        <v>7</v>
      </c>
      <c r="G3" s="154" t="s">
        <v>8</v>
      </c>
      <c r="H3" s="156" t="s">
        <v>9</v>
      </c>
    </row>
    <row r="4" spans="1:8" ht="31.5" customHeight="1" thickBot="1">
      <c r="A4" s="98"/>
      <c r="B4" s="162"/>
      <c r="C4" s="165"/>
      <c r="D4" s="168"/>
      <c r="E4" s="171"/>
      <c r="F4" s="159"/>
      <c r="G4" s="155"/>
      <c r="H4" s="157"/>
    </row>
    <row r="5" spans="1:8" ht="20.100000000000001" customHeight="1" thickBot="1">
      <c r="A5" s="71">
        <v>1</v>
      </c>
      <c r="B5" s="2" t="s">
        <v>83</v>
      </c>
      <c r="C5" s="3">
        <v>7</v>
      </c>
      <c r="D5" s="4">
        <v>5</v>
      </c>
      <c r="E5" s="3">
        <v>2</v>
      </c>
      <c r="F5" s="112">
        <v>0</v>
      </c>
      <c r="G5" s="112">
        <v>1</v>
      </c>
      <c r="H5" s="113">
        <v>1</v>
      </c>
    </row>
    <row r="6" spans="1:8" ht="20.100000000000001" customHeight="1" thickBot="1">
      <c r="A6" s="99" t="s">
        <v>73</v>
      </c>
      <c r="B6" s="2" t="s">
        <v>84</v>
      </c>
      <c r="C6" s="3">
        <v>1</v>
      </c>
      <c r="D6" s="4">
        <v>0</v>
      </c>
      <c r="E6" s="3">
        <v>1</v>
      </c>
      <c r="F6" s="112">
        <v>0</v>
      </c>
      <c r="G6" s="112">
        <v>0</v>
      </c>
      <c r="H6" s="113">
        <v>1</v>
      </c>
    </row>
    <row r="7" spans="1:8" ht="20.100000000000001" customHeight="1" thickBot="1">
      <c r="A7" s="99" t="s">
        <v>74</v>
      </c>
      <c r="B7" s="2" t="s">
        <v>85</v>
      </c>
      <c r="C7" s="3">
        <v>1</v>
      </c>
      <c r="D7" s="4">
        <v>1</v>
      </c>
      <c r="E7" s="3">
        <v>0</v>
      </c>
      <c r="F7" s="112">
        <v>0</v>
      </c>
      <c r="G7" s="112">
        <v>0</v>
      </c>
      <c r="H7" s="113">
        <v>0</v>
      </c>
    </row>
    <row r="8" spans="1:8" ht="20.100000000000001" customHeight="1" thickBot="1">
      <c r="A8" s="99" t="s">
        <v>75</v>
      </c>
      <c r="B8" s="2" t="s">
        <v>86</v>
      </c>
      <c r="C8" s="3">
        <v>0</v>
      </c>
      <c r="D8" s="4">
        <v>0</v>
      </c>
      <c r="E8" s="3">
        <v>0</v>
      </c>
      <c r="F8" s="112">
        <v>0</v>
      </c>
      <c r="G8" s="112">
        <v>0</v>
      </c>
      <c r="H8" s="113">
        <v>0</v>
      </c>
    </row>
    <row r="9" spans="1:8" ht="20.100000000000001" customHeight="1" thickBot="1">
      <c r="A9" s="100" t="s">
        <v>76</v>
      </c>
      <c r="B9" s="29" t="s">
        <v>87</v>
      </c>
      <c r="C9" s="72">
        <v>7</v>
      </c>
      <c r="D9" s="73">
        <v>1</v>
      </c>
      <c r="E9" s="74">
        <v>6</v>
      </c>
      <c r="F9" s="116">
        <v>3</v>
      </c>
      <c r="G9" s="117">
        <v>2</v>
      </c>
      <c r="H9" s="118">
        <v>1</v>
      </c>
    </row>
    <row r="10" spans="1:8" ht="20.100000000000001" customHeight="1" thickBot="1">
      <c r="A10" s="100" t="s">
        <v>77</v>
      </c>
      <c r="B10" s="29" t="s">
        <v>88</v>
      </c>
      <c r="C10" s="72">
        <v>1</v>
      </c>
      <c r="D10" s="73">
        <v>0</v>
      </c>
      <c r="E10" s="74">
        <v>1</v>
      </c>
      <c r="F10" s="116">
        <v>0</v>
      </c>
      <c r="G10" s="117">
        <v>0</v>
      </c>
      <c r="H10" s="118">
        <v>1</v>
      </c>
    </row>
    <row r="11" spans="1:8" ht="20.100000000000001" customHeight="1" thickBot="1">
      <c r="A11" s="100" t="s">
        <v>78</v>
      </c>
      <c r="B11" s="29" t="s">
        <v>89</v>
      </c>
      <c r="C11" s="72">
        <v>1</v>
      </c>
      <c r="D11" s="73">
        <v>1</v>
      </c>
      <c r="E11" s="74">
        <v>0</v>
      </c>
      <c r="F11" s="116">
        <v>0</v>
      </c>
      <c r="G11" s="117">
        <v>0</v>
      </c>
      <c r="H11" s="118">
        <v>0</v>
      </c>
    </row>
    <row r="12" spans="1:8" ht="20.100000000000001" customHeight="1" thickBot="1">
      <c r="A12" s="100" t="s">
        <v>79</v>
      </c>
      <c r="B12" s="29" t="s">
        <v>90</v>
      </c>
      <c r="C12" s="72">
        <v>2</v>
      </c>
      <c r="D12" s="73">
        <v>2</v>
      </c>
      <c r="E12" s="74">
        <v>0</v>
      </c>
      <c r="F12" s="116">
        <v>0</v>
      </c>
      <c r="G12" s="117">
        <v>0</v>
      </c>
      <c r="H12" s="118">
        <v>0</v>
      </c>
    </row>
    <row r="13" spans="1:8" ht="20.100000000000001" customHeight="1" thickBot="1">
      <c r="A13" s="100" t="s">
        <v>80</v>
      </c>
      <c r="B13" s="29" t="s">
        <v>91</v>
      </c>
      <c r="C13" s="72">
        <v>2</v>
      </c>
      <c r="D13" s="73">
        <v>2</v>
      </c>
      <c r="E13" s="74">
        <v>0</v>
      </c>
      <c r="F13" s="116">
        <v>0</v>
      </c>
      <c r="G13" s="117">
        <v>0</v>
      </c>
      <c r="H13" s="118">
        <v>0</v>
      </c>
    </row>
    <row r="14" spans="1:8" ht="20.100000000000001" customHeight="1" thickBot="1">
      <c r="A14" s="100" t="s">
        <v>82</v>
      </c>
      <c r="B14" s="29" t="s">
        <v>92</v>
      </c>
      <c r="C14" s="72">
        <v>6</v>
      </c>
      <c r="D14" s="73">
        <v>1</v>
      </c>
      <c r="E14" s="74">
        <v>5</v>
      </c>
      <c r="F14" s="116">
        <v>2</v>
      </c>
      <c r="G14" s="117">
        <v>3</v>
      </c>
      <c r="H14" s="118">
        <v>0</v>
      </c>
    </row>
    <row r="15" spans="1:8" ht="20.100000000000001" customHeight="1" thickBot="1">
      <c r="A15" s="103"/>
      <c r="B15" s="42" t="s">
        <v>71</v>
      </c>
      <c r="C15" s="54">
        <f t="shared" ref="C15:H15" si="0">SUM(C5:C14)</f>
        <v>28</v>
      </c>
      <c r="D15" s="52">
        <f t="shared" si="0"/>
        <v>13</v>
      </c>
      <c r="E15" s="53">
        <f t="shared" si="0"/>
        <v>15</v>
      </c>
      <c r="F15" s="119">
        <f t="shared" si="0"/>
        <v>5</v>
      </c>
      <c r="G15" s="120">
        <f t="shared" si="0"/>
        <v>6</v>
      </c>
      <c r="H15" s="121">
        <f t="shared" si="0"/>
        <v>4</v>
      </c>
    </row>
    <row r="16" spans="1:8" ht="20.100000000000001" customHeight="1" thickBot="1">
      <c r="A16" s="70">
        <v>2</v>
      </c>
      <c r="B16" s="29" t="s">
        <v>10</v>
      </c>
      <c r="C16" s="72">
        <v>4</v>
      </c>
      <c r="D16" s="73">
        <v>2</v>
      </c>
      <c r="E16" s="74">
        <v>2</v>
      </c>
      <c r="F16" s="116">
        <v>0</v>
      </c>
      <c r="G16" s="117">
        <v>1</v>
      </c>
      <c r="H16" s="118">
        <v>1</v>
      </c>
    </row>
    <row r="17" spans="1:8" ht="20.100000000000001" customHeight="1" thickBot="1">
      <c r="A17" s="70">
        <v>3</v>
      </c>
      <c r="B17" s="29" t="s">
        <v>11</v>
      </c>
      <c r="C17" s="72">
        <v>0</v>
      </c>
      <c r="D17" s="73">
        <v>0</v>
      </c>
      <c r="E17" s="74">
        <v>0</v>
      </c>
      <c r="F17" s="116">
        <v>0</v>
      </c>
      <c r="G17" s="117">
        <v>0</v>
      </c>
      <c r="H17" s="118">
        <v>0</v>
      </c>
    </row>
    <row r="18" spans="1:8" ht="20.100000000000001" customHeight="1" thickBot="1">
      <c r="A18" s="70">
        <v>4</v>
      </c>
      <c r="B18" s="29" t="s">
        <v>12</v>
      </c>
      <c r="C18" s="72">
        <v>0</v>
      </c>
      <c r="D18" s="73">
        <v>0</v>
      </c>
      <c r="E18" s="74">
        <v>0</v>
      </c>
      <c r="F18" s="116">
        <v>0</v>
      </c>
      <c r="G18" s="117">
        <v>0</v>
      </c>
      <c r="H18" s="118">
        <v>0</v>
      </c>
    </row>
    <row r="19" spans="1:8" ht="20.100000000000001" customHeight="1" thickBot="1">
      <c r="A19" s="101">
        <v>5</v>
      </c>
      <c r="B19" s="29" t="s">
        <v>13</v>
      </c>
      <c r="C19" s="30">
        <v>0</v>
      </c>
      <c r="D19" s="30">
        <v>0</v>
      </c>
      <c r="E19" s="30">
        <v>0</v>
      </c>
      <c r="F19" s="122">
        <v>0</v>
      </c>
      <c r="G19" s="122">
        <v>0</v>
      </c>
      <c r="H19" s="122">
        <v>0</v>
      </c>
    </row>
    <row r="20" spans="1:8" ht="20.100000000000001" customHeight="1" thickBot="1">
      <c r="A20" s="71">
        <v>6</v>
      </c>
      <c r="B20" s="29" t="s">
        <v>14</v>
      </c>
      <c r="C20" s="30">
        <v>0</v>
      </c>
      <c r="D20" s="30">
        <v>0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71">
        <v>7</v>
      </c>
      <c r="B21" s="2" t="s">
        <v>15</v>
      </c>
      <c r="C21" s="3">
        <v>0</v>
      </c>
      <c r="D21" s="4">
        <v>0</v>
      </c>
      <c r="E21" s="3">
        <v>0</v>
      </c>
      <c r="F21" s="112">
        <v>0</v>
      </c>
      <c r="G21" s="112">
        <v>0</v>
      </c>
      <c r="H21" s="113">
        <v>0</v>
      </c>
    </row>
    <row r="22" spans="1:8" ht="20.100000000000001" customHeight="1" thickBot="1">
      <c r="A22" s="71">
        <v>8</v>
      </c>
      <c r="B22" s="2" t="s">
        <v>16</v>
      </c>
      <c r="C22" s="3">
        <v>1</v>
      </c>
      <c r="D22" s="4">
        <v>0</v>
      </c>
      <c r="E22" s="3">
        <v>1</v>
      </c>
      <c r="F22" s="112">
        <v>0</v>
      </c>
      <c r="G22" s="112">
        <v>0</v>
      </c>
      <c r="H22" s="113">
        <v>1</v>
      </c>
    </row>
    <row r="23" spans="1:8" ht="20.100000000000001" customHeight="1" thickBot="1">
      <c r="A23" s="71">
        <v>9</v>
      </c>
      <c r="B23" s="2" t="s">
        <v>17</v>
      </c>
      <c r="C23" s="3">
        <v>0</v>
      </c>
      <c r="D23" s="4">
        <v>0</v>
      </c>
      <c r="E23" s="3">
        <v>0</v>
      </c>
      <c r="F23" s="112">
        <v>0</v>
      </c>
      <c r="G23" s="112">
        <v>0</v>
      </c>
      <c r="H23" s="113">
        <v>0</v>
      </c>
    </row>
    <row r="24" spans="1:8" ht="20.100000000000001" customHeight="1" thickBot="1">
      <c r="A24" s="71">
        <v>10</v>
      </c>
      <c r="B24" s="2" t="s">
        <v>18</v>
      </c>
      <c r="C24" s="3">
        <v>0</v>
      </c>
      <c r="D24" s="4">
        <v>0</v>
      </c>
      <c r="E24" s="3">
        <v>0</v>
      </c>
      <c r="F24" s="112">
        <v>0</v>
      </c>
      <c r="G24" s="112">
        <v>0</v>
      </c>
      <c r="H24" s="113">
        <v>0</v>
      </c>
    </row>
    <row r="25" spans="1:8" ht="20.100000000000001" customHeight="1" thickBot="1">
      <c r="A25" s="71">
        <v>11</v>
      </c>
      <c r="B25" s="2" t="s">
        <v>35</v>
      </c>
      <c r="C25" s="3">
        <v>3</v>
      </c>
      <c r="D25" s="4">
        <v>1</v>
      </c>
      <c r="E25" s="3">
        <v>2</v>
      </c>
      <c r="F25" s="112">
        <v>0</v>
      </c>
      <c r="G25" s="112">
        <v>0</v>
      </c>
      <c r="H25" s="113">
        <v>2</v>
      </c>
    </row>
    <row r="26" spans="1:8" ht="20.100000000000001" customHeight="1" thickBot="1">
      <c r="A26" s="71">
        <v>12</v>
      </c>
      <c r="B26" s="2" t="s">
        <v>36</v>
      </c>
      <c r="C26" s="3">
        <v>0</v>
      </c>
      <c r="D26" s="4">
        <v>0</v>
      </c>
      <c r="E26" s="3">
        <v>0</v>
      </c>
      <c r="F26" s="112">
        <v>0</v>
      </c>
      <c r="G26" s="112">
        <v>0</v>
      </c>
      <c r="H26" s="113">
        <v>0</v>
      </c>
    </row>
    <row r="27" spans="1:8" ht="20.100000000000001" customHeight="1" thickBot="1">
      <c r="A27" s="71">
        <v>13</v>
      </c>
      <c r="B27" s="2" t="s">
        <v>37</v>
      </c>
      <c r="C27" s="3">
        <v>0</v>
      </c>
      <c r="D27" s="4">
        <v>0</v>
      </c>
      <c r="E27" s="3">
        <v>0</v>
      </c>
      <c r="F27" s="112">
        <v>0</v>
      </c>
      <c r="G27" s="112">
        <v>0</v>
      </c>
      <c r="H27" s="113">
        <v>0</v>
      </c>
    </row>
    <row r="28" spans="1:8" ht="20.100000000000001" customHeight="1" thickBot="1">
      <c r="A28" s="102"/>
      <c r="B28" s="45" t="s">
        <v>71</v>
      </c>
      <c r="C28" s="46">
        <f t="shared" ref="C28:H28" si="1">SUM(C16:C27)</f>
        <v>8</v>
      </c>
      <c r="D28" s="47">
        <f t="shared" si="1"/>
        <v>3</v>
      </c>
      <c r="E28" s="46">
        <f t="shared" si="1"/>
        <v>5</v>
      </c>
      <c r="F28" s="123">
        <f t="shared" si="1"/>
        <v>0</v>
      </c>
      <c r="G28" s="123">
        <f t="shared" si="1"/>
        <v>1</v>
      </c>
      <c r="H28" s="124">
        <f t="shared" si="1"/>
        <v>4</v>
      </c>
    </row>
    <row r="29" spans="1:8" ht="20.100000000000001" customHeight="1" thickBot="1">
      <c r="A29" s="71">
        <v>14</v>
      </c>
      <c r="B29" s="2" t="s">
        <v>38</v>
      </c>
      <c r="C29" s="3">
        <v>0</v>
      </c>
      <c r="D29" s="4">
        <v>0</v>
      </c>
      <c r="E29" s="3">
        <v>0</v>
      </c>
      <c r="F29" s="112">
        <v>0</v>
      </c>
      <c r="G29" s="112">
        <v>0</v>
      </c>
      <c r="H29" s="113">
        <v>0</v>
      </c>
    </row>
    <row r="30" spans="1:8" ht="20.100000000000001" customHeight="1" thickBot="1">
      <c r="A30" s="101">
        <v>15</v>
      </c>
      <c r="B30" s="9" t="s">
        <v>39</v>
      </c>
      <c r="C30" s="10">
        <v>0</v>
      </c>
      <c r="D30" s="11">
        <v>0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71">
        <v>16</v>
      </c>
      <c r="B31" s="2" t="s">
        <v>40</v>
      </c>
      <c r="C31" s="3">
        <v>1</v>
      </c>
      <c r="D31" s="4">
        <v>1</v>
      </c>
      <c r="E31" s="3">
        <v>0</v>
      </c>
      <c r="F31" s="112">
        <v>0</v>
      </c>
      <c r="G31" s="112">
        <v>0</v>
      </c>
      <c r="H31" s="113">
        <v>0</v>
      </c>
    </row>
    <row r="32" spans="1:8" ht="20.100000000000001" customHeight="1" thickBot="1">
      <c r="A32" s="71">
        <v>17</v>
      </c>
      <c r="B32" s="2" t="s">
        <v>41</v>
      </c>
      <c r="C32" s="3">
        <v>0</v>
      </c>
      <c r="D32" s="4">
        <v>0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102"/>
      <c r="B33" s="45" t="s">
        <v>71</v>
      </c>
      <c r="C33" s="46">
        <f t="shared" ref="C33:H33" si="2">SUM(C29:C32)</f>
        <v>1</v>
      </c>
      <c r="D33" s="47">
        <f t="shared" si="2"/>
        <v>1</v>
      </c>
      <c r="E33" s="46">
        <f t="shared" si="2"/>
        <v>0</v>
      </c>
      <c r="F33" s="123">
        <f t="shared" si="2"/>
        <v>0</v>
      </c>
      <c r="G33" s="123">
        <f t="shared" si="2"/>
        <v>0</v>
      </c>
      <c r="H33" s="124">
        <f t="shared" si="2"/>
        <v>0</v>
      </c>
    </row>
    <row r="34" spans="1:8" ht="20.100000000000001" customHeight="1" thickBot="1">
      <c r="A34" s="71">
        <v>18</v>
      </c>
      <c r="B34" s="2" t="s">
        <v>57</v>
      </c>
      <c r="C34" s="3">
        <v>0</v>
      </c>
      <c r="D34" s="4">
        <v>0</v>
      </c>
      <c r="E34" s="3">
        <v>0</v>
      </c>
      <c r="F34" s="112">
        <v>0</v>
      </c>
      <c r="G34" s="112">
        <v>0</v>
      </c>
      <c r="H34" s="113">
        <v>0</v>
      </c>
    </row>
    <row r="35" spans="1:8" ht="20.100000000000001" customHeight="1" thickBot="1">
      <c r="A35" s="71">
        <v>19</v>
      </c>
      <c r="B35" s="2" t="s">
        <v>58</v>
      </c>
      <c r="C35" s="3">
        <v>0</v>
      </c>
      <c r="D35" s="4">
        <v>0</v>
      </c>
      <c r="E35" s="3">
        <v>0</v>
      </c>
      <c r="F35" s="112">
        <v>0</v>
      </c>
      <c r="G35" s="112">
        <v>0</v>
      </c>
      <c r="H35" s="113">
        <v>0</v>
      </c>
    </row>
    <row r="36" spans="1:8" ht="20.100000000000001" customHeight="1" thickBot="1">
      <c r="A36" s="71">
        <v>20</v>
      </c>
      <c r="B36" s="2" t="s">
        <v>59</v>
      </c>
      <c r="C36" s="3">
        <v>0</v>
      </c>
      <c r="D36" s="4">
        <v>0</v>
      </c>
      <c r="E36" s="3">
        <v>0</v>
      </c>
      <c r="F36" s="112">
        <v>0</v>
      </c>
      <c r="G36" s="112">
        <v>0</v>
      </c>
      <c r="H36" s="113">
        <v>0</v>
      </c>
    </row>
    <row r="37" spans="1:8" ht="20.100000000000001" customHeight="1" thickBot="1">
      <c r="A37" s="71">
        <v>21</v>
      </c>
      <c r="B37" s="2" t="s">
        <v>60</v>
      </c>
      <c r="C37" s="3">
        <v>0</v>
      </c>
      <c r="D37" s="4">
        <v>0</v>
      </c>
      <c r="E37" s="3">
        <v>0</v>
      </c>
      <c r="F37" s="112">
        <v>0</v>
      </c>
      <c r="G37" s="112">
        <v>0</v>
      </c>
      <c r="H37" s="113">
        <v>0</v>
      </c>
    </row>
    <row r="38" spans="1:8" ht="20.100000000000001" customHeight="1" thickBot="1">
      <c r="A38" s="66"/>
      <c r="B38" s="42" t="s">
        <v>71</v>
      </c>
      <c r="C38" s="43">
        <f t="shared" ref="C38:H38" si="3">SUM(C34:C37)</f>
        <v>0</v>
      </c>
      <c r="D38" s="43">
        <f t="shared" si="3"/>
        <v>0</v>
      </c>
      <c r="E38" s="43">
        <f t="shared" si="3"/>
        <v>0</v>
      </c>
      <c r="F38" s="129">
        <f t="shared" si="3"/>
        <v>0</v>
      </c>
      <c r="G38" s="129">
        <f t="shared" si="3"/>
        <v>0</v>
      </c>
      <c r="H38" s="129">
        <f t="shared" si="3"/>
        <v>0</v>
      </c>
    </row>
    <row r="39" spans="1:8" ht="20.100000000000001" customHeight="1" thickBot="1">
      <c r="A39" s="94"/>
      <c r="B39" s="29"/>
      <c r="C39" s="96"/>
      <c r="D39" s="96"/>
      <c r="E39" s="96"/>
      <c r="F39" s="96"/>
      <c r="G39" s="96"/>
      <c r="H39" s="96"/>
    </row>
    <row r="40" spans="1:8" ht="20.100000000000001" customHeight="1" thickBot="1">
      <c r="A40" s="96"/>
      <c r="B40" s="95" t="s">
        <v>42</v>
      </c>
      <c r="C40" s="96">
        <v>37</v>
      </c>
      <c r="D40" s="96">
        <v>17</v>
      </c>
      <c r="E40" s="96">
        <v>20</v>
      </c>
      <c r="F40" s="96">
        <v>5</v>
      </c>
      <c r="G40" s="96">
        <v>7</v>
      </c>
      <c r="H40" s="96">
        <v>8</v>
      </c>
    </row>
  </sheetData>
  <mergeCells count="8">
    <mergeCell ref="F3:F4"/>
    <mergeCell ref="G3:G4"/>
    <mergeCell ref="H3:H4"/>
    <mergeCell ref="F2:H2"/>
    <mergeCell ref="B2:B4"/>
    <mergeCell ref="C2:C4"/>
    <mergeCell ref="D2:D4"/>
    <mergeCell ref="E2:E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4.140625" style="7" customWidth="1"/>
    <col min="2" max="2" width="26.7109375" style="7" customWidth="1"/>
    <col min="3" max="16384" width="9.140625" style="7"/>
  </cols>
  <sheetData>
    <row r="1" spans="1:8" ht="15.75" thickBot="1">
      <c r="B1" s="13" t="s">
        <v>106</v>
      </c>
    </row>
    <row r="2" spans="1:8" ht="15.75" customHeight="1" thickBot="1">
      <c r="A2" s="24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44</v>
      </c>
      <c r="G2" s="152"/>
      <c r="H2" s="153"/>
    </row>
    <row r="3" spans="1:8">
      <c r="A3" s="25" t="s">
        <v>1</v>
      </c>
      <c r="B3" s="161"/>
      <c r="C3" s="164"/>
      <c r="D3" s="167"/>
      <c r="E3" s="170"/>
      <c r="F3" s="158" t="s">
        <v>7</v>
      </c>
      <c r="G3" s="154" t="s">
        <v>8</v>
      </c>
      <c r="H3" s="156" t="s">
        <v>9</v>
      </c>
    </row>
    <row r="4" spans="1:8" ht="30" customHeight="1" thickBot="1">
      <c r="A4" s="26"/>
      <c r="B4" s="162"/>
      <c r="C4" s="165"/>
      <c r="D4" s="168"/>
      <c r="E4" s="171"/>
      <c r="F4" s="159"/>
      <c r="G4" s="155"/>
      <c r="H4" s="157"/>
    </row>
    <row r="5" spans="1:8" ht="20.100000000000001" customHeight="1" thickBot="1">
      <c r="A5" s="76">
        <v>1</v>
      </c>
      <c r="B5" s="2" t="s">
        <v>93</v>
      </c>
      <c r="C5" s="3">
        <v>2</v>
      </c>
      <c r="D5" s="4">
        <v>2</v>
      </c>
      <c r="E5" s="3">
        <v>0</v>
      </c>
      <c r="F5" s="112">
        <v>0</v>
      </c>
      <c r="G5" s="112">
        <v>0</v>
      </c>
      <c r="H5" s="113">
        <v>0</v>
      </c>
    </row>
    <row r="6" spans="1:8" ht="20.100000000000001" customHeight="1" thickBot="1">
      <c r="A6" s="80" t="s">
        <v>73</v>
      </c>
      <c r="B6" s="2" t="s">
        <v>84</v>
      </c>
      <c r="C6" s="3">
        <v>0</v>
      </c>
      <c r="D6" s="4">
        <v>0</v>
      </c>
      <c r="E6" s="3">
        <v>0</v>
      </c>
      <c r="F6" s="112">
        <v>0</v>
      </c>
      <c r="G6" s="112">
        <v>0</v>
      </c>
      <c r="H6" s="113">
        <v>0</v>
      </c>
    </row>
    <row r="7" spans="1:8" ht="20.100000000000001" customHeight="1" thickBot="1">
      <c r="A7" s="110" t="s">
        <v>74</v>
      </c>
      <c r="B7" s="2" t="s">
        <v>94</v>
      </c>
      <c r="C7" s="3">
        <v>2</v>
      </c>
      <c r="D7" s="4">
        <v>0</v>
      </c>
      <c r="E7" s="3">
        <v>2</v>
      </c>
      <c r="F7" s="112">
        <v>1</v>
      </c>
      <c r="G7" s="112">
        <v>0</v>
      </c>
      <c r="H7" s="113">
        <v>1</v>
      </c>
    </row>
    <row r="8" spans="1:8" ht="20.100000000000001" customHeight="1" thickBot="1">
      <c r="A8" s="80" t="s">
        <v>75</v>
      </c>
      <c r="B8" s="2" t="s">
        <v>86</v>
      </c>
      <c r="C8" s="3">
        <v>2</v>
      </c>
      <c r="D8" s="4">
        <v>1</v>
      </c>
      <c r="E8" s="3">
        <v>1</v>
      </c>
      <c r="F8" s="112">
        <v>0</v>
      </c>
      <c r="G8" s="112">
        <v>0</v>
      </c>
      <c r="H8" s="113">
        <v>1</v>
      </c>
    </row>
    <row r="9" spans="1:8" ht="20.100000000000001" customHeight="1" thickBot="1">
      <c r="A9" s="111" t="s">
        <v>76</v>
      </c>
      <c r="B9" s="2" t="s">
        <v>87</v>
      </c>
      <c r="C9" s="105">
        <v>2</v>
      </c>
      <c r="D9" s="106">
        <v>2</v>
      </c>
      <c r="E9" s="105">
        <v>0</v>
      </c>
      <c r="F9" s="114">
        <v>0</v>
      </c>
      <c r="G9" s="114">
        <v>0</v>
      </c>
      <c r="H9" s="115">
        <v>0</v>
      </c>
    </row>
    <row r="10" spans="1:8" ht="20.100000000000001" customHeight="1" thickBot="1">
      <c r="A10" s="79" t="s">
        <v>77</v>
      </c>
      <c r="B10" s="29" t="s">
        <v>88</v>
      </c>
      <c r="C10" s="72">
        <v>6</v>
      </c>
      <c r="D10" s="73">
        <v>0</v>
      </c>
      <c r="E10" s="74">
        <v>6</v>
      </c>
      <c r="F10" s="116">
        <v>2</v>
      </c>
      <c r="G10" s="117">
        <v>3</v>
      </c>
      <c r="H10" s="118">
        <v>1</v>
      </c>
    </row>
    <row r="11" spans="1:8" ht="20.100000000000001" customHeight="1" thickBot="1">
      <c r="A11" s="79" t="s">
        <v>78</v>
      </c>
      <c r="B11" s="29" t="s">
        <v>89</v>
      </c>
      <c r="C11" s="72">
        <v>1</v>
      </c>
      <c r="D11" s="73">
        <v>1</v>
      </c>
      <c r="E11" s="74">
        <v>0</v>
      </c>
      <c r="F11" s="116">
        <v>0</v>
      </c>
      <c r="G11" s="117">
        <v>0</v>
      </c>
      <c r="H11" s="118">
        <v>0</v>
      </c>
    </row>
    <row r="12" spans="1:8" ht="20.100000000000001" customHeight="1" thickBot="1">
      <c r="A12" s="79" t="s">
        <v>79</v>
      </c>
      <c r="B12" s="29" t="s">
        <v>90</v>
      </c>
      <c r="C12" s="72">
        <v>0</v>
      </c>
      <c r="D12" s="73">
        <v>0</v>
      </c>
      <c r="E12" s="74">
        <v>0</v>
      </c>
      <c r="F12" s="116">
        <v>0</v>
      </c>
      <c r="G12" s="117">
        <v>0</v>
      </c>
      <c r="H12" s="118">
        <v>0</v>
      </c>
    </row>
    <row r="13" spans="1:8" ht="20.100000000000001" customHeight="1" thickBot="1">
      <c r="A13" s="79" t="s">
        <v>80</v>
      </c>
      <c r="B13" s="29" t="s">
        <v>91</v>
      </c>
      <c r="C13" s="72">
        <v>0</v>
      </c>
      <c r="D13" s="73">
        <v>0</v>
      </c>
      <c r="E13" s="74">
        <v>0</v>
      </c>
      <c r="F13" s="116">
        <v>0</v>
      </c>
      <c r="G13" s="117">
        <v>0</v>
      </c>
      <c r="H13" s="118">
        <v>0</v>
      </c>
    </row>
    <row r="14" spans="1:8" ht="20.100000000000001" customHeight="1" thickBot="1">
      <c r="A14" s="79" t="s">
        <v>82</v>
      </c>
      <c r="B14" s="29" t="s">
        <v>92</v>
      </c>
      <c r="C14" s="72">
        <v>0</v>
      </c>
      <c r="D14" s="73">
        <v>0</v>
      </c>
      <c r="E14" s="74">
        <v>0</v>
      </c>
      <c r="F14" s="116">
        <v>0</v>
      </c>
      <c r="G14" s="117">
        <v>0</v>
      </c>
      <c r="H14" s="118">
        <v>0</v>
      </c>
    </row>
    <row r="15" spans="1:8" ht="20.100000000000001" customHeight="1" thickBot="1">
      <c r="A15" s="108"/>
      <c r="B15" s="42" t="s">
        <v>71</v>
      </c>
      <c r="C15" s="54">
        <f t="shared" ref="C15:H15" si="0">SUM(C5:C14)</f>
        <v>15</v>
      </c>
      <c r="D15" s="52">
        <f t="shared" si="0"/>
        <v>6</v>
      </c>
      <c r="E15" s="53">
        <f t="shared" si="0"/>
        <v>9</v>
      </c>
      <c r="F15" s="119">
        <f t="shared" si="0"/>
        <v>3</v>
      </c>
      <c r="G15" s="120">
        <f t="shared" si="0"/>
        <v>3</v>
      </c>
      <c r="H15" s="121">
        <f t="shared" si="0"/>
        <v>3</v>
      </c>
    </row>
    <row r="16" spans="1:8" ht="20.100000000000001" customHeight="1" thickBot="1">
      <c r="A16" s="78">
        <v>2</v>
      </c>
      <c r="B16" s="29" t="s">
        <v>10</v>
      </c>
      <c r="C16" s="72">
        <v>1</v>
      </c>
      <c r="D16" s="73">
        <v>0</v>
      </c>
      <c r="E16" s="74">
        <v>1</v>
      </c>
      <c r="F16" s="116">
        <v>0</v>
      </c>
      <c r="G16" s="117">
        <v>0</v>
      </c>
      <c r="H16" s="118">
        <v>1</v>
      </c>
    </row>
    <row r="17" spans="1:8" ht="20.100000000000001" customHeight="1" thickBot="1">
      <c r="A17" s="78">
        <v>3</v>
      </c>
      <c r="B17" s="29" t="s">
        <v>11</v>
      </c>
      <c r="C17" s="72">
        <v>0</v>
      </c>
      <c r="D17" s="73">
        <v>0</v>
      </c>
      <c r="E17" s="74">
        <v>0</v>
      </c>
      <c r="F17" s="116">
        <v>0</v>
      </c>
      <c r="G17" s="117">
        <v>0</v>
      </c>
      <c r="H17" s="118">
        <v>0</v>
      </c>
    </row>
    <row r="18" spans="1:8" ht="20.100000000000001" customHeight="1" thickBot="1">
      <c r="A18" s="78">
        <v>4</v>
      </c>
      <c r="B18" s="29" t="s">
        <v>12</v>
      </c>
      <c r="C18" s="72">
        <v>0</v>
      </c>
      <c r="D18" s="73">
        <v>0</v>
      </c>
      <c r="E18" s="74">
        <v>0</v>
      </c>
      <c r="F18" s="116">
        <v>0</v>
      </c>
      <c r="G18" s="117">
        <v>0</v>
      </c>
      <c r="H18" s="118">
        <v>0</v>
      </c>
    </row>
    <row r="19" spans="1:8" ht="20.100000000000001" customHeight="1" thickBot="1">
      <c r="A19" s="8">
        <v>5</v>
      </c>
      <c r="B19" s="29" t="s">
        <v>13</v>
      </c>
      <c r="C19" s="30">
        <v>2</v>
      </c>
      <c r="D19" s="30">
        <v>2</v>
      </c>
      <c r="E19" s="30">
        <v>0</v>
      </c>
      <c r="F19" s="122">
        <v>0</v>
      </c>
      <c r="G19" s="122">
        <v>0</v>
      </c>
      <c r="H19" s="122">
        <v>0</v>
      </c>
    </row>
    <row r="20" spans="1:8" ht="20.100000000000001" customHeight="1" thickBot="1">
      <c r="A20" s="8">
        <v>6</v>
      </c>
      <c r="B20" s="29" t="s">
        <v>14</v>
      </c>
      <c r="C20" s="30">
        <v>0</v>
      </c>
      <c r="D20" s="30">
        <v>0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8">
        <v>7</v>
      </c>
      <c r="B21" s="29" t="s">
        <v>15</v>
      </c>
      <c r="C21" s="30">
        <v>0</v>
      </c>
      <c r="D21" s="30">
        <v>0</v>
      </c>
      <c r="E21" s="30">
        <v>0</v>
      </c>
      <c r="F21" s="122">
        <v>0</v>
      </c>
      <c r="G21" s="122">
        <v>0</v>
      </c>
      <c r="H21" s="122">
        <v>0</v>
      </c>
    </row>
    <row r="22" spans="1:8" ht="20.100000000000001" customHeight="1" thickBot="1">
      <c r="A22" s="76">
        <v>8</v>
      </c>
      <c r="B22" s="2" t="s">
        <v>16</v>
      </c>
      <c r="C22" s="3">
        <v>0</v>
      </c>
      <c r="D22" s="4">
        <v>0</v>
      </c>
      <c r="E22" s="3">
        <v>0</v>
      </c>
      <c r="F22" s="112">
        <v>0</v>
      </c>
      <c r="G22" s="112">
        <v>0</v>
      </c>
      <c r="H22" s="113">
        <v>0</v>
      </c>
    </row>
    <row r="23" spans="1:8" ht="20.100000000000001" customHeight="1" thickBot="1">
      <c r="A23" s="76">
        <v>9</v>
      </c>
      <c r="B23" s="2" t="s">
        <v>17</v>
      </c>
      <c r="C23" s="3">
        <v>0</v>
      </c>
      <c r="D23" s="4">
        <v>0</v>
      </c>
      <c r="E23" s="3">
        <v>0</v>
      </c>
      <c r="F23" s="112">
        <v>0</v>
      </c>
      <c r="G23" s="112">
        <v>0</v>
      </c>
      <c r="H23" s="113">
        <v>0</v>
      </c>
    </row>
    <row r="24" spans="1:8" ht="20.100000000000001" customHeight="1" thickBot="1">
      <c r="A24" s="76">
        <v>10</v>
      </c>
      <c r="B24" s="2" t="s">
        <v>18</v>
      </c>
      <c r="C24" s="3">
        <v>0</v>
      </c>
      <c r="D24" s="4">
        <v>0</v>
      </c>
      <c r="E24" s="3">
        <v>0</v>
      </c>
      <c r="F24" s="112">
        <v>0</v>
      </c>
      <c r="G24" s="112">
        <v>0</v>
      </c>
      <c r="H24" s="113">
        <v>0</v>
      </c>
    </row>
    <row r="25" spans="1:8" ht="20.100000000000001" customHeight="1" thickBot="1">
      <c r="A25" s="76">
        <v>11</v>
      </c>
      <c r="B25" s="2" t="s">
        <v>35</v>
      </c>
      <c r="C25" s="3">
        <v>2</v>
      </c>
      <c r="D25" s="4">
        <v>1</v>
      </c>
      <c r="E25" s="3">
        <v>1</v>
      </c>
      <c r="F25" s="112">
        <v>0</v>
      </c>
      <c r="G25" s="112">
        <v>0</v>
      </c>
      <c r="H25" s="113">
        <v>1</v>
      </c>
    </row>
    <row r="26" spans="1:8" ht="20.100000000000001" customHeight="1" thickBot="1">
      <c r="A26" s="76">
        <v>12</v>
      </c>
      <c r="B26" s="2" t="s">
        <v>36</v>
      </c>
      <c r="C26" s="3">
        <v>1</v>
      </c>
      <c r="D26" s="4">
        <v>1</v>
      </c>
      <c r="E26" s="3">
        <v>0</v>
      </c>
      <c r="F26" s="112">
        <v>0</v>
      </c>
      <c r="G26" s="112">
        <v>0</v>
      </c>
      <c r="H26" s="113">
        <v>0</v>
      </c>
    </row>
    <row r="27" spans="1:8" ht="20.100000000000001" customHeight="1" thickBot="1">
      <c r="A27" s="76">
        <v>13</v>
      </c>
      <c r="B27" s="2" t="s">
        <v>37</v>
      </c>
      <c r="C27" s="3">
        <v>0</v>
      </c>
      <c r="D27" s="4">
        <v>0</v>
      </c>
      <c r="E27" s="3">
        <v>0</v>
      </c>
      <c r="F27" s="112">
        <v>0</v>
      </c>
      <c r="G27" s="112">
        <v>0</v>
      </c>
      <c r="H27" s="113">
        <v>0</v>
      </c>
    </row>
    <row r="28" spans="1:8" ht="20.100000000000001" customHeight="1" thickBot="1">
      <c r="A28" s="107"/>
      <c r="B28" s="45" t="s">
        <v>71</v>
      </c>
      <c r="C28" s="46">
        <f t="shared" ref="C28:H28" si="1">SUM(C16:C27)</f>
        <v>6</v>
      </c>
      <c r="D28" s="47">
        <f t="shared" si="1"/>
        <v>4</v>
      </c>
      <c r="E28" s="46">
        <f t="shared" si="1"/>
        <v>2</v>
      </c>
      <c r="F28" s="123">
        <f t="shared" si="1"/>
        <v>0</v>
      </c>
      <c r="G28" s="123">
        <f t="shared" si="1"/>
        <v>0</v>
      </c>
      <c r="H28" s="124">
        <f t="shared" si="1"/>
        <v>2</v>
      </c>
    </row>
    <row r="29" spans="1:8" ht="20.100000000000001" customHeight="1" thickBot="1">
      <c r="A29" s="76">
        <v>14</v>
      </c>
      <c r="B29" s="2" t="s">
        <v>38</v>
      </c>
      <c r="C29" s="3">
        <v>1</v>
      </c>
      <c r="D29" s="4">
        <v>1</v>
      </c>
      <c r="E29" s="3">
        <v>0</v>
      </c>
      <c r="F29" s="112">
        <v>0</v>
      </c>
      <c r="G29" s="112">
        <v>0</v>
      </c>
      <c r="H29" s="113">
        <v>0</v>
      </c>
    </row>
    <row r="30" spans="1:8" ht="20.100000000000001" customHeight="1" thickBot="1">
      <c r="A30" s="77">
        <v>15</v>
      </c>
      <c r="B30" s="9" t="s">
        <v>39</v>
      </c>
      <c r="C30" s="10">
        <v>0</v>
      </c>
      <c r="D30" s="11">
        <v>0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76">
        <v>16</v>
      </c>
      <c r="B31" s="2" t="s">
        <v>40</v>
      </c>
      <c r="C31" s="3">
        <v>0</v>
      </c>
      <c r="D31" s="4">
        <v>0</v>
      </c>
      <c r="E31" s="3">
        <v>0</v>
      </c>
      <c r="F31" s="112">
        <v>0</v>
      </c>
      <c r="G31" s="112">
        <v>0</v>
      </c>
      <c r="H31" s="113">
        <v>0</v>
      </c>
    </row>
    <row r="32" spans="1:8" ht="20.100000000000001" customHeight="1" thickBot="1">
      <c r="A32" s="76">
        <v>17</v>
      </c>
      <c r="B32" s="2" t="s">
        <v>41</v>
      </c>
      <c r="C32" s="3">
        <v>0</v>
      </c>
      <c r="D32" s="4">
        <v>0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109"/>
      <c r="B33" s="45" t="s">
        <v>71</v>
      </c>
      <c r="C33" s="127">
        <f t="shared" ref="C33:H33" si="2">SUM(C29:C32)</f>
        <v>1</v>
      </c>
      <c r="D33" s="128">
        <f t="shared" si="2"/>
        <v>1</v>
      </c>
      <c r="E33" s="127">
        <f t="shared" si="2"/>
        <v>0</v>
      </c>
      <c r="F33" s="127">
        <f t="shared" si="2"/>
        <v>0</v>
      </c>
      <c r="G33" s="127">
        <f t="shared" si="2"/>
        <v>0</v>
      </c>
      <c r="H33" s="128">
        <f t="shared" si="2"/>
        <v>0</v>
      </c>
    </row>
    <row r="34" spans="1:8" ht="20.100000000000001" customHeight="1" thickBot="1">
      <c r="A34" s="76">
        <v>18</v>
      </c>
      <c r="B34" s="2" t="s">
        <v>58</v>
      </c>
      <c r="C34" s="3">
        <v>1</v>
      </c>
      <c r="D34" s="4">
        <v>0</v>
      </c>
      <c r="E34" s="3">
        <v>1</v>
      </c>
      <c r="F34" s="112">
        <v>0</v>
      </c>
      <c r="G34" s="112">
        <v>1</v>
      </c>
      <c r="H34" s="113">
        <v>0</v>
      </c>
    </row>
    <row r="35" spans="1:8" ht="20.100000000000001" customHeight="1" thickBot="1">
      <c r="A35" s="76">
        <v>19</v>
      </c>
      <c r="B35" s="2" t="s">
        <v>59</v>
      </c>
      <c r="C35" s="3">
        <v>0</v>
      </c>
      <c r="D35" s="4">
        <v>0</v>
      </c>
      <c r="E35" s="3">
        <v>0</v>
      </c>
      <c r="F35" s="112">
        <v>0</v>
      </c>
      <c r="G35" s="112">
        <v>0</v>
      </c>
      <c r="H35" s="113">
        <v>0</v>
      </c>
    </row>
    <row r="36" spans="1:8" ht="20.100000000000001" customHeight="1" thickBot="1">
      <c r="A36" s="76">
        <v>20</v>
      </c>
      <c r="B36" s="2" t="s">
        <v>81</v>
      </c>
      <c r="C36" s="3">
        <v>0</v>
      </c>
      <c r="D36" s="4">
        <v>0</v>
      </c>
      <c r="E36" s="3">
        <v>0</v>
      </c>
      <c r="F36" s="112">
        <v>0</v>
      </c>
      <c r="G36" s="112">
        <v>0</v>
      </c>
      <c r="H36" s="113">
        <v>0</v>
      </c>
    </row>
    <row r="37" spans="1:8" ht="20.100000000000001" customHeight="1" thickBot="1">
      <c r="A37" s="76">
        <v>21</v>
      </c>
      <c r="B37" s="2" t="s">
        <v>57</v>
      </c>
      <c r="C37" s="3">
        <v>0</v>
      </c>
      <c r="D37" s="4">
        <v>0</v>
      </c>
      <c r="E37" s="3">
        <v>0</v>
      </c>
      <c r="F37" s="112">
        <v>0</v>
      </c>
      <c r="G37" s="112">
        <v>0</v>
      </c>
      <c r="H37" s="113">
        <v>0</v>
      </c>
    </row>
    <row r="38" spans="1:8" ht="20.100000000000001" customHeight="1" thickBot="1">
      <c r="A38" s="41"/>
      <c r="B38" s="42" t="s">
        <v>71</v>
      </c>
      <c r="C38" s="43">
        <f t="shared" ref="C38:H38" si="3">SUM(C34:C37)</f>
        <v>1</v>
      </c>
      <c r="D38" s="43">
        <f t="shared" si="3"/>
        <v>0</v>
      </c>
      <c r="E38" s="43">
        <f t="shared" si="3"/>
        <v>1</v>
      </c>
      <c r="F38" s="129">
        <f t="shared" si="3"/>
        <v>0</v>
      </c>
      <c r="G38" s="129">
        <f t="shared" si="3"/>
        <v>1</v>
      </c>
      <c r="H38" s="129">
        <f t="shared" si="3"/>
        <v>0</v>
      </c>
    </row>
    <row r="39" spans="1:8" ht="20.100000000000001" customHeight="1" thickBot="1">
      <c r="A39" s="95"/>
      <c r="B39" s="95"/>
      <c r="C39" s="95"/>
      <c r="D39" s="95"/>
      <c r="E39" s="95"/>
      <c r="F39" s="95"/>
      <c r="G39" s="95"/>
      <c r="H39" s="95"/>
    </row>
    <row r="40" spans="1:8" ht="20.100000000000001" customHeight="1" thickBot="1">
      <c r="A40" s="95"/>
      <c r="B40" s="95" t="s">
        <v>42</v>
      </c>
      <c r="C40" s="95">
        <v>23</v>
      </c>
      <c r="D40" s="95">
        <v>11</v>
      </c>
      <c r="E40" s="95">
        <v>12</v>
      </c>
      <c r="F40" s="95">
        <v>3</v>
      </c>
      <c r="G40" s="95">
        <v>4</v>
      </c>
      <c r="H40" s="95">
        <v>5</v>
      </c>
    </row>
  </sheetData>
  <mergeCells count="8">
    <mergeCell ref="G3:G4"/>
    <mergeCell ref="H3:H4"/>
    <mergeCell ref="F3:F4"/>
    <mergeCell ref="F2:H2"/>
    <mergeCell ref="B2:B4"/>
    <mergeCell ref="C2:C4"/>
    <mergeCell ref="D2:D4"/>
    <mergeCell ref="E2:E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4.5703125" style="87" customWidth="1"/>
    <col min="2" max="2" width="27.28515625" style="7" customWidth="1"/>
    <col min="3" max="16384" width="9.140625" style="7"/>
  </cols>
  <sheetData>
    <row r="1" spans="1:8" ht="15.75" thickBot="1">
      <c r="B1" s="13" t="s">
        <v>107</v>
      </c>
    </row>
    <row r="2" spans="1:8" ht="15.75" customHeight="1" thickBot="1">
      <c r="A2" s="88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43</v>
      </c>
      <c r="G2" s="152"/>
      <c r="H2" s="153"/>
    </row>
    <row r="3" spans="1:8">
      <c r="A3" s="89" t="s">
        <v>1</v>
      </c>
      <c r="B3" s="161"/>
      <c r="C3" s="164"/>
      <c r="D3" s="167"/>
      <c r="E3" s="170"/>
      <c r="F3" s="158" t="s">
        <v>7</v>
      </c>
      <c r="G3" s="154" t="s">
        <v>8</v>
      </c>
      <c r="H3" s="156" t="s">
        <v>9</v>
      </c>
    </row>
    <row r="4" spans="1:8" ht="29.25" customHeight="1" thickBot="1">
      <c r="A4" s="90"/>
      <c r="B4" s="162"/>
      <c r="C4" s="165"/>
      <c r="D4" s="168"/>
      <c r="E4" s="171"/>
      <c r="F4" s="159"/>
      <c r="G4" s="155"/>
      <c r="H4" s="157"/>
    </row>
    <row r="5" spans="1:8" ht="20.100000000000001" customHeight="1" thickBot="1">
      <c r="A5" s="27">
        <v>1</v>
      </c>
      <c r="B5" s="2" t="s">
        <v>83</v>
      </c>
      <c r="C5" s="3">
        <v>7</v>
      </c>
      <c r="D5" s="4">
        <v>1</v>
      </c>
      <c r="E5" s="3">
        <v>6</v>
      </c>
      <c r="F5" s="112">
        <v>1</v>
      </c>
      <c r="G5" s="112">
        <v>4</v>
      </c>
      <c r="H5" s="113">
        <v>1</v>
      </c>
    </row>
    <row r="6" spans="1:8" ht="20.100000000000001" customHeight="1" thickBot="1">
      <c r="A6" s="58" t="s">
        <v>73</v>
      </c>
      <c r="B6" s="2" t="s">
        <v>84</v>
      </c>
      <c r="C6" s="3">
        <v>5</v>
      </c>
      <c r="D6" s="4">
        <v>4</v>
      </c>
      <c r="E6" s="3">
        <v>1</v>
      </c>
      <c r="F6" s="112">
        <v>0</v>
      </c>
      <c r="G6" s="112">
        <v>1</v>
      </c>
      <c r="H6" s="113">
        <v>0</v>
      </c>
    </row>
    <row r="7" spans="1:8" ht="20.100000000000001" customHeight="1" thickBot="1">
      <c r="A7" s="58" t="s">
        <v>74</v>
      </c>
      <c r="B7" s="2" t="s">
        <v>94</v>
      </c>
      <c r="C7" s="3">
        <v>6</v>
      </c>
      <c r="D7" s="4">
        <v>2</v>
      </c>
      <c r="E7" s="3">
        <v>4</v>
      </c>
      <c r="F7" s="112">
        <v>0</v>
      </c>
      <c r="G7" s="112">
        <v>2</v>
      </c>
      <c r="H7" s="113">
        <v>2</v>
      </c>
    </row>
    <row r="8" spans="1:8" ht="20.100000000000001" customHeight="1" thickBot="1">
      <c r="A8" s="58" t="s">
        <v>75</v>
      </c>
      <c r="B8" s="2" t="s">
        <v>86</v>
      </c>
      <c r="C8" s="3">
        <v>6</v>
      </c>
      <c r="D8" s="4">
        <v>1</v>
      </c>
      <c r="E8" s="3">
        <v>5</v>
      </c>
      <c r="F8" s="112">
        <v>0</v>
      </c>
      <c r="G8" s="112">
        <v>2</v>
      </c>
      <c r="H8" s="113">
        <v>3</v>
      </c>
    </row>
    <row r="9" spans="1:8" ht="20.100000000000001" customHeight="1" thickBot="1">
      <c r="A9" s="91" t="s">
        <v>76</v>
      </c>
      <c r="B9" s="29" t="s">
        <v>87</v>
      </c>
      <c r="C9" s="72">
        <v>7</v>
      </c>
      <c r="D9" s="73">
        <v>2</v>
      </c>
      <c r="E9" s="74">
        <v>5</v>
      </c>
      <c r="F9" s="116">
        <v>2</v>
      </c>
      <c r="G9" s="117">
        <v>0</v>
      </c>
      <c r="H9" s="118">
        <v>3</v>
      </c>
    </row>
    <row r="10" spans="1:8" ht="20.100000000000001" customHeight="1" thickBot="1">
      <c r="A10" s="91" t="s">
        <v>77</v>
      </c>
      <c r="B10" s="29" t="s">
        <v>88</v>
      </c>
      <c r="C10" s="72">
        <v>7</v>
      </c>
      <c r="D10" s="73">
        <v>4</v>
      </c>
      <c r="E10" s="74">
        <v>3</v>
      </c>
      <c r="F10" s="116">
        <v>0</v>
      </c>
      <c r="G10" s="117">
        <v>1</v>
      </c>
      <c r="H10" s="118">
        <v>2</v>
      </c>
    </row>
    <row r="11" spans="1:8" ht="20.100000000000001" customHeight="1" thickBot="1">
      <c r="A11" s="91" t="s">
        <v>78</v>
      </c>
      <c r="B11" s="29" t="s">
        <v>89</v>
      </c>
      <c r="C11" s="72">
        <v>4</v>
      </c>
      <c r="D11" s="73">
        <v>1</v>
      </c>
      <c r="E11" s="74">
        <v>3</v>
      </c>
      <c r="F11" s="116">
        <v>1</v>
      </c>
      <c r="G11" s="117">
        <v>0</v>
      </c>
      <c r="H11" s="118">
        <v>2</v>
      </c>
    </row>
    <row r="12" spans="1:8" ht="20.100000000000001" customHeight="1" thickBot="1">
      <c r="A12" s="91" t="s">
        <v>79</v>
      </c>
      <c r="B12" s="29" t="s">
        <v>90</v>
      </c>
      <c r="C12" s="72">
        <v>4</v>
      </c>
      <c r="D12" s="73">
        <v>2</v>
      </c>
      <c r="E12" s="74">
        <v>2</v>
      </c>
      <c r="F12" s="116">
        <v>1</v>
      </c>
      <c r="G12" s="117">
        <v>1</v>
      </c>
      <c r="H12" s="118">
        <v>0</v>
      </c>
    </row>
    <row r="13" spans="1:8" ht="20.100000000000001" customHeight="1" thickBot="1">
      <c r="A13" s="91" t="s">
        <v>80</v>
      </c>
      <c r="B13" s="29" t="s">
        <v>91</v>
      </c>
      <c r="C13" s="72">
        <v>3</v>
      </c>
      <c r="D13" s="73">
        <v>1</v>
      </c>
      <c r="E13" s="74">
        <v>2</v>
      </c>
      <c r="F13" s="116">
        <v>0</v>
      </c>
      <c r="G13" s="117">
        <v>0</v>
      </c>
      <c r="H13" s="118">
        <v>2</v>
      </c>
    </row>
    <row r="14" spans="1:8" ht="20.100000000000001" customHeight="1" thickBot="1">
      <c r="A14" s="91" t="s">
        <v>82</v>
      </c>
      <c r="B14" s="29" t="s">
        <v>92</v>
      </c>
      <c r="C14" s="72">
        <v>4</v>
      </c>
      <c r="D14" s="73">
        <v>1</v>
      </c>
      <c r="E14" s="74">
        <v>3</v>
      </c>
      <c r="F14" s="116">
        <v>1</v>
      </c>
      <c r="G14" s="117">
        <v>0</v>
      </c>
      <c r="H14" s="118">
        <v>2</v>
      </c>
    </row>
    <row r="15" spans="1:8" ht="20.100000000000001" customHeight="1" thickBot="1">
      <c r="A15" s="93"/>
      <c r="B15" s="42" t="s">
        <v>71</v>
      </c>
      <c r="C15" s="54">
        <f t="shared" ref="C15:H15" si="0">SUM(C5:C14)</f>
        <v>53</v>
      </c>
      <c r="D15" s="52">
        <f t="shared" si="0"/>
        <v>19</v>
      </c>
      <c r="E15" s="53">
        <f t="shared" si="0"/>
        <v>34</v>
      </c>
      <c r="F15" s="119">
        <f t="shared" si="0"/>
        <v>6</v>
      </c>
      <c r="G15" s="120">
        <f t="shared" si="0"/>
        <v>11</v>
      </c>
      <c r="H15" s="121">
        <f t="shared" si="0"/>
        <v>17</v>
      </c>
    </row>
    <row r="16" spans="1:8" ht="20.100000000000001" customHeight="1" thickBot="1">
      <c r="A16" s="88">
        <v>2</v>
      </c>
      <c r="B16" s="29" t="s">
        <v>10</v>
      </c>
      <c r="C16" s="72">
        <v>5</v>
      </c>
      <c r="D16" s="73">
        <v>1</v>
      </c>
      <c r="E16" s="74">
        <v>4</v>
      </c>
      <c r="F16" s="116">
        <v>1</v>
      </c>
      <c r="G16" s="117">
        <v>2</v>
      </c>
      <c r="H16" s="118">
        <v>1</v>
      </c>
    </row>
    <row r="17" spans="1:8" ht="20.100000000000001" customHeight="1" thickBot="1">
      <c r="A17" s="88">
        <v>3</v>
      </c>
      <c r="B17" s="29" t="s">
        <v>11</v>
      </c>
      <c r="C17" s="72">
        <v>0</v>
      </c>
      <c r="D17" s="73">
        <v>0</v>
      </c>
      <c r="E17" s="74">
        <v>0</v>
      </c>
      <c r="F17" s="116">
        <v>0</v>
      </c>
      <c r="G17" s="117">
        <v>0</v>
      </c>
      <c r="H17" s="118">
        <v>0</v>
      </c>
    </row>
    <row r="18" spans="1:8" ht="20.100000000000001" customHeight="1" thickBot="1">
      <c r="A18" s="88">
        <v>4</v>
      </c>
      <c r="B18" s="29" t="s">
        <v>12</v>
      </c>
      <c r="C18" s="72">
        <v>2</v>
      </c>
      <c r="D18" s="73">
        <v>0</v>
      </c>
      <c r="E18" s="74">
        <v>2</v>
      </c>
      <c r="F18" s="116">
        <v>0</v>
      </c>
      <c r="G18" s="117">
        <v>1</v>
      </c>
      <c r="H18" s="118">
        <v>1</v>
      </c>
    </row>
    <row r="19" spans="1:8" ht="20.100000000000001" customHeight="1" thickBot="1">
      <c r="A19" s="101">
        <v>5</v>
      </c>
      <c r="B19" s="29" t="s">
        <v>13</v>
      </c>
      <c r="C19" s="30">
        <v>5</v>
      </c>
      <c r="D19" s="30">
        <v>2</v>
      </c>
      <c r="E19" s="30">
        <v>3</v>
      </c>
      <c r="F19" s="122">
        <v>1</v>
      </c>
      <c r="G19" s="122">
        <v>0</v>
      </c>
      <c r="H19" s="122">
        <v>2</v>
      </c>
    </row>
    <row r="20" spans="1:8" ht="20.100000000000001" customHeight="1" thickBot="1">
      <c r="A20" s="101">
        <v>6</v>
      </c>
      <c r="B20" s="29" t="s">
        <v>14</v>
      </c>
      <c r="C20" s="30">
        <v>5</v>
      </c>
      <c r="D20" s="30">
        <v>5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27">
        <v>7</v>
      </c>
      <c r="B21" s="2" t="s">
        <v>15</v>
      </c>
      <c r="C21" s="3">
        <v>1</v>
      </c>
      <c r="D21" s="4">
        <v>1</v>
      </c>
      <c r="E21" s="3">
        <v>0</v>
      </c>
      <c r="F21" s="112">
        <v>0</v>
      </c>
      <c r="G21" s="112">
        <v>0</v>
      </c>
      <c r="H21" s="113">
        <v>0</v>
      </c>
    </row>
    <row r="22" spans="1:8" ht="20.100000000000001" customHeight="1" thickBot="1">
      <c r="A22" s="27">
        <v>8</v>
      </c>
      <c r="B22" s="2" t="s">
        <v>16</v>
      </c>
      <c r="C22" s="3">
        <v>4</v>
      </c>
      <c r="D22" s="4">
        <v>1</v>
      </c>
      <c r="E22" s="3">
        <v>3</v>
      </c>
      <c r="F22" s="112">
        <v>0</v>
      </c>
      <c r="G22" s="112">
        <v>0</v>
      </c>
      <c r="H22" s="113">
        <v>3</v>
      </c>
    </row>
    <row r="23" spans="1:8" ht="20.100000000000001" customHeight="1" thickBot="1">
      <c r="A23" s="27">
        <v>9</v>
      </c>
      <c r="B23" s="2" t="s">
        <v>17</v>
      </c>
      <c r="C23" s="3">
        <v>5</v>
      </c>
      <c r="D23" s="4">
        <v>4</v>
      </c>
      <c r="E23" s="3">
        <v>1</v>
      </c>
      <c r="F23" s="112">
        <v>0</v>
      </c>
      <c r="G23" s="112">
        <v>0</v>
      </c>
      <c r="H23" s="113">
        <v>1</v>
      </c>
    </row>
    <row r="24" spans="1:8" ht="20.100000000000001" customHeight="1" thickBot="1">
      <c r="A24" s="27">
        <v>10</v>
      </c>
      <c r="B24" s="2" t="s">
        <v>18</v>
      </c>
      <c r="C24" s="3">
        <v>3</v>
      </c>
      <c r="D24" s="4">
        <v>0</v>
      </c>
      <c r="E24" s="3">
        <v>3</v>
      </c>
      <c r="F24" s="112">
        <v>0</v>
      </c>
      <c r="G24" s="112">
        <v>2</v>
      </c>
      <c r="H24" s="113">
        <v>1</v>
      </c>
    </row>
    <row r="25" spans="1:8" ht="20.100000000000001" customHeight="1" thickBot="1">
      <c r="A25" s="27">
        <v>11</v>
      </c>
      <c r="B25" s="2" t="s">
        <v>35</v>
      </c>
      <c r="C25" s="3">
        <v>5</v>
      </c>
      <c r="D25" s="4">
        <v>2</v>
      </c>
      <c r="E25" s="3">
        <v>3</v>
      </c>
      <c r="F25" s="112">
        <v>0</v>
      </c>
      <c r="G25" s="112">
        <v>0</v>
      </c>
      <c r="H25" s="113">
        <v>3</v>
      </c>
    </row>
    <row r="26" spans="1:8" ht="20.100000000000001" customHeight="1" thickBot="1">
      <c r="A26" s="27">
        <v>12</v>
      </c>
      <c r="B26" s="2" t="s">
        <v>36</v>
      </c>
      <c r="C26" s="3">
        <v>4</v>
      </c>
      <c r="D26" s="4">
        <v>3</v>
      </c>
      <c r="E26" s="3">
        <v>1</v>
      </c>
      <c r="F26" s="112">
        <v>0</v>
      </c>
      <c r="G26" s="112">
        <v>1</v>
      </c>
      <c r="H26" s="113">
        <v>0</v>
      </c>
    </row>
    <row r="27" spans="1:8" ht="20.100000000000001" customHeight="1" thickBot="1">
      <c r="A27" s="27">
        <v>13</v>
      </c>
      <c r="B27" s="2" t="s">
        <v>37</v>
      </c>
      <c r="C27" s="3">
        <v>4</v>
      </c>
      <c r="D27" s="4">
        <v>3</v>
      </c>
      <c r="E27" s="3">
        <v>1</v>
      </c>
      <c r="F27" s="112">
        <v>0</v>
      </c>
      <c r="G27" s="112">
        <v>0</v>
      </c>
      <c r="H27" s="113">
        <v>1</v>
      </c>
    </row>
    <row r="28" spans="1:8" ht="20.100000000000001" customHeight="1" thickBot="1">
      <c r="A28" s="64"/>
      <c r="B28" s="45" t="s">
        <v>71</v>
      </c>
      <c r="C28" s="46">
        <f t="shared" ref="C28:H28" si="1">SUM(C16:C27)</f>
        <v>43</v>
      </c>
      <c r="D28" s="47">
        <f t="shared" si="1"/>
        <v>22</v>
      </c>
      <c r="E28" s="46">
        <f t="shared" si="1"/>
        <v>21</v>
      </c>
      <c r="F28" s="123">
        <f t="shared" si="1"/>
        <v>2</v>
      </c>
      <c r="G28" s="123">
        <f t="shared" si="1"/>
        <v>6</v>
      </c>
      <c r="H28" s="124">
        <f t="shared" si="1"/>
        <v>13</v>
      </c>
    </row>
    <row r="29" spans="1:8" ht="20.100000000000001" customHeight="1" thickBot="1">
      <c r="A29" s="27">
        <v>14</v>
      </c>
      <c r="B29" s="2" t="s">
        <v>38</v>
      </c>
      <c r="C29" s="3">
        <v>0</v>
      </c>
      <c r="D29" s="4">
        <v>0</v>
      </c>
      <c r="E29" s="3">
        <v>0</v>
      </c>
      <c r="F29" s="112">
        <v>0</v>
      </c>
      <c r="G29" s="112">
        <v>0</v>
      </c>
      <c r="H29" s="113">
        <v>0</v>
      </c>
    </row>
    <row r="30" spans="1:8" ht="20.100000000000001" customHeight="1" thickBot="1">
      <c r="A30" s="65">
        <v>15</v>
      </c>
      <c r="B30" s="9" t="s">
        <v>39</v>
      </c>
      <c r="C30" s="10">
        <v>0</v>
      </c>
      <c r="D30" s="11">
        <v>0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27">
        <v>16</v>
      </c>
      <c r="B31" s="2" t="s">
        <v>40</v>
      </c>
      <c r="C31" s="3">
        <v>4</v>
      </c>
      <c r="D31" s="4">
        <v>3</v>
      </c>
      <c r="E31" s="3">
        <v>1</v>
      </c>
      <c r="F31" s="112">
        <v>0</v>
      </c>
      <c r="G31" s="112">
        <v>0</v>
      </c>
      <c r="H31" s="113">
        <v>1</v>
      </c>
    </row>
    <row r="32" spans="1:8" ht="20.100000000000001" customHeight="1" thickBot="1">
      <c r="A32" s="27">
        <v>17</v>
      </c>
      <c r="B32" s="2" t="s">
        <v>41</v>
      </c>
      <c r="C32" s="3">
        <v>1</v>
      </c>
      <c r="D32" s="4">
        <v>1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64"/>
      <c r="B33" s="45" t="s">
        <v>71</v>
      </c>
      <c r="C33" s="46">
        <f t="shared" ref="C33:H33" si="2">SUM(C29:C32)</f>
        <v>5</v>
      </c>
      <c r="D33" s="47">
        <f t="shared" si="2"/>
        <v>4</v>
      </c>
      <c r="E33" s="46">
        <f t="shared" si="2"/>
        <v>1</v>
      </c>
      <c r="F33" s="123">
        <f t="shared" si="2"/>
        <v>0</v>
      </c>
      <c r="G33" s="123">
        <f t="shared" si="2"/>
        <v>0</v>
      </c>
      <c r="H33" s="124">
        <f t="shared" si="2"/>
        <v>1</v>
      </c>
    </row>
    <row r="34" spans="1:8" ht="20.100000000000001" customHeight="1" thickBot="1">
      <c r="A34" s="27">
        <v>18</v>
      </c>
      <c r="B34" s="2" t="s">
        <v>58</v>
      </c>
      <c r="C34" s="3">
        <v>2</v>
      </c>
      <c r="D34" s="4">
        <v>2</v>
      </c>
      <c r="E34" s="3">
        <v>0</v>
      </c>
      <c r="F34" s="112">
        <v>0</v>
      </c>
      <c r="G34" s="112">
        <v>0</v>
      </c>
      <c r="H34" s="113">
        <v>0</v>
      </c>
    </row>
    <row r="35" spans="1:8" ht="20.100000000000001" customHeight="1" thickBot="1">
      <c r="A35" s="27">
        <v>19</v>
      </c>
      <c r="B35" s="2" t="s">
        <v>59</v>
      </c>
      <c r="C35" s="3">
        <v>2</v>
      </c>
      <c r="D35" s="4">
        <v>2</v>
      </c>
      <c r="E35" s="3">
        <v>0</v>
      </c>
      <c r="F35" s="112">
        <v>0</v>
      </c>
      <c r="G35" s="112">
        <v>0</v>
      </c>
      <c r="H35" s="113">
        <v>0</v>
      </c>
    </row>
    <row r="36" spans="1:8" ht="20.100000000000001" customHeight="1" thickBot="1">
      <c r="A36" s="27">
        <v>20</v>
      </c>
      <c r="B36" s="2" t="s">
        <v>60</v>
      </c>
      <c r="C36" s="3">
        <v>2</v>
      </c>
      <c r="D36" s="4">
        <v>2</v>
      </c>
      <c r="E36" s="3">
        <v>0</v>
      </c>
      <c r="F36" s="112">
        <v>0</v>
      </c>
      <c r="G36" s="112">
        <v>0</v>
      </c>
      <c r="H36" s="113">
        <v>0</v>
      </c>
    </row>
    <row r="37" spans="1:8" ht="20.100000000000001" customHeight="1" thickBot="1">
      <c r="A37" s="27">
        <v>21</v>
      </c>
      <c r="B37" s="2" t="s">
        <v>57</v>
      </c>
      <c r="C37" s="3">
        <v>8</v>
      </c>
      <c r="D37" s="4">
        <v>7</v>
      </c>
      <c r="E37" s="3">
        <v>1</v>
      </c>
      <c r="F37" s="112">
        <v>1</v>
      </c>
      <c r="G37" s="112">
        <v>0</v>
      </c>
      <c r="H37" s="113">
        <v>0</v>
      </c>
    </row>
    <row r="38" spans="1:8" ht="20.100000000000001" customHeight="1" thickBot="1">
      <c r="A38" s="135"/>
      <c r="B38" s="42" t="s">
        <v>71</v>
      </c>
      <c r="C38" s="134">
        <f t="shared" ref="C38:H38" si="3">SUM(C34:C37)</f>
        <v>14</v>
      </c>
      <c r="D38" s="134">
        <f t="shared" si="3"/>
        <v>13</v>
      </c>
      <c r="E38" s="134">
        <f t="shared" si="3"/>
        <v>1</v>
      </c>
      <c r="F38" s="134">
        <f t="shared" si="3"/>
        <v>1</v>
      </c>
      <c r="G38" s="134">
        <f t="shared" si="3"/>
        <v>0</v>
      </c>
      <c r="H38" s="134">
        <f t="shared" si="3"/>
        <v>0</v>
      </c>
    </row>
    <row r="39" spans="1:8" ht="20.100000000000001" customHeight="1" thickBot="1">
      <c r="A39" s="96"/>
      <c r="B39" s="95"/>
      <c r="C39" s="96"/>
      <c r="D39" s="96"/>
      <c r="E39" s="96"/>
      <c r="F39" s="96"/>
      <c r="G39" s="96"/>
      <c r="H39" s="96"/>
    </row>
    <row r="40" spans="1:8" ht="20.100000000000001" customHeight="1" thickBot="1">
      <c r="A40" s="96"/>
      <c r="B40" s="95" t="s">
        <v>42</v>
      </c>
      <c r="C40" s="96">
        <v>115</v>
      </c>
      <c r="D40" s="96">
        <v>58</v>
      </c>
      <c r="E40" s="96">
        <v>57</v>
      </c>
      <c r="F40" s="96">
        <v>9</v>
      </c>
      <c r="G40" s="96">
        <v>17</v>
      </c>
      <c r="H40" s="96">
        <v>31</v>
      </c>
    </row>
  </sheetData>
  <mergeCells count="8">
    <mergeCell ref="F3:F4"/>
    <mergeCell ref="G3:G4"/>
    <mergeCell ref="H3:H4"/>
    <mergeCell ref="F2:H2"/>
    <mergeCell ref="B2:B4"/>
    <mergeCell ref="C2:C4"/>
    <mergeCell ref="D2:D4"/>
    <mergeCell ref="E2:E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3.5703125" style="138" customWidth="1"/>
    <col min="2" max="2" width="27.5703125" customWidth="1"/>
  </cols>
  <sheetData>
    <row r="1" spans="1:8" ht="15.75" thickBot="1">
      <c r="B1" s="1" t="s">
        <v>108</v>
      </c>
    </row>
    <row r="2" spans="1:8" ht="15.75" customHeight="1" thickBot="1">
      <c r="A2" s="139" t="s">
        <v>0</v>
      </c>
      <c r="B2" s="180" t="s">
        <v>2</v>
      </c>
      <c r="C2" s="183" t="s">
        <v>3</v>
      </c>
      <c r="D2" s="186" t="s">
        <v>4</v>
      </c>
      <c r="E2" s="189" t="s">
        <v>5</v>
      </c>
      <c r="F2" s="151" t="s">
        <v>43</v>
      </c>
      <c r="G2" s="152"/>
      <c r="H2" s="153"/>
    </row>
    <row r="3" spans="1:8">
      <c r="A3" s="140" t="s">
        <v>1</v>
      </c>
      <c r="B3" s="181"/>
      <c r="C3" s="184"/>
      <c r="D3" s="187"/>
      <c r="E3" s="190"/>
      <c r="F3" s="158" t="s">
        <v>7</v>
      </c>
      <c r="G3" s="154" t="s">
        <v>8</v>
      </c>
      <c r="H3" s="156" t="s">
        <v>9</v>
      </c>
    </row>
    <row r="4" spans="1:8" ht="30.75" customHeight="1" thickBot="1">
      <c r="A4" s="141"/>
      <c r="B4" s="182"/>
      <c r="C4" s="185"/>
      <c r="D4" s="188"/>
      <c r="E4" s="191"/>
      <c r="F4" s="159"/>
      <c r="G4" s="155"/>
      <c r="H4" s="157"/>
    </row>
    <row r="5" spans="1:8" ht="20.100000000000001" customHeight="1" thickBot="1">
      <c r="A5" s="27">
        <v>1</v>
      </c>
      <c r="B5" s="2" t="s">
        <v>83</v>
      </c>
      <c r="C5" s="3">
        <v>4</v>
      </c>
      <c r="D5" s="4">
        <v>1</v>
      </c>
      <c r="E5" s="3">
        <v>3</v>
      </c>
      <c r="F5" s="112">
        <v>0</v>
      </c>
      <c r="G5" s="112">
        <v>3</v>
      </c>
      <c r="H5" s="113">
        <v>0</v>
      </c>
    </row>
    <row r="6" spans="1:8" ht="20.100000000000001" customHeight="1" thickBot="1">
      <c r="A6" s="58" t="s">
        <v>73</v>
      </c>
      <c r="B6" s="2" t="s">
        <v>84</v>
      </c>
      <c r="C6" s="3">
        <v>4</v>
      </c>
      <c r="D6" s="4">
        <v>3</v>
      </c>
      <c r="E6" s="3">
        <v>1</v>
      </c>
      <c r="F6" s="112">
        <v>0</v>
      </c>
      <c r="G6" s="112">
        <v>1</v>
      </c>
      <c r="H6" s="113">
        <v>0</v>
      </c>
    </row>
    <row r="7" spans="1:8" ht="20.100000000000001" customHeight="1" thickBot="1">
      <c r="A7" s="58" t="s">
        <v>74</v>
      </c>
      <c r="B7" s="2" t="s">
        <v>94</v>
      </c>
      <c r="C7" s="3">
        <v>1</v>
      </c>
      <c r="D7" s="4">
        <v>1</v>
      </c>
      <c r="E7" s="3">
        <v>0</v>
      </c>
      <c r="F7" s="112">
        <v>0</v>
      </c>
      <c r="G7" s="112">
        <v>0</v>
      </c>
      <c r="H7" s="113">
        <v>0</v>
      </c>
    </row>
    <row r="8" spans="1:8" ht="20.100000000000001" customHeight="1" thickBot="1">
      <c r="A8" s="58" t="s">
        <v>75</v>
      </c>
      <c r="B8" s="2" t="s">
        <v>86</v>
      </c>
      <c r="C8" s="3">
        <v>3</v>
      </c>
      <c r="D8" s="4">
        <v>0</v>
      </c>
      <c r="E8" s="3">
        <v>3</v>
      </c>
      <c r="F8" s="112">
        <v>1</v>
      </c>
      <c r="G8" s="112">
        <v>1</v>
      </c>
      <c r="H8" s="113">
        <v>1</v>
      </c>
    </row>
    <row r="9" spans="1:8" ht="20.100000000000001" customHeight="1" thickBot="1">
      <c r="A9" s="142" t="s">
        <v>76</v>
      </c>
      <c r="B9" s="2" t="s">
        <v>87</v>
      </c>
      <c r="C9" s="105">
        <v>1</v>
      </c>
      <c r="D9" s="106">
        <v>1</v>
      </c>
      <c r="E9" s="105">
        <v>0</v>
      </c>
      <c r="F9" s="114">
        <v>0</v>
      </c>
      <c r="G9" s="114">
        <v>0</v>
      </c>
      <c r="H9" s="115">
        <v>0</v>
      </c>
    </row>
    <row r="10" spans="1:8" ht="20.100000000000001" customHeight="1" thickBot="1">
      <c r="A10" s="91" t="s">
        <v>77</v>
      </c>
      <c r="B10" s="29" t="s">
        <v>88</v>
      </c>
      <c r="C10" s="72">
        <v>5</v>
      </c>
      <c r="D10" s="73">
        <v>2</v>
      </c>
      <c r="E10" s="74">
        <v>3</v>
      </c>
      <c r="F10" s="116">
        <v>0</v>
      </c>
      <c r="G10" s="117">
        <v>2</v>
      </c>
      <c r="H10" s="118">
        <v>1</v>
      </c>
    </row>
    <row r="11" spans="1:8" ht="20.100000000000001" customHeight="1" thickBot="1">
      <c r="A11" s="91" t="s">
        <v>78</v>
      </c>
      <c r="B11" s="29" t="s">
        <v>89</v>
      </c>
      <c r="C11" s="72">
        <v>2</v>
      </c>
      <c r="D11" s="73">
        <v>2</v>
      </c>
      <c r="E11" s="74">
        <v>0</v>
      </c>
      <c r="F11" s="116">
        <v>0</v>
      </c>
      <c r="G11" s="117">
        <v>0</v>
      </c>
      <c r="H11" s="118">
        <v>0</v>
      </c>
    </row>
    <row r="12" spans="1:8" ht="20.100000000000001" customHeight="1" thickBot="1">
      <c r="A12" s="91" t="s">
        <v>79</v>
      </c>
      <c r="B12" s="29" t="s">
        <v>90</v>
      </c>
      <c r="C12" s="72">
        <v>2</v>
      </c>
      <c r="D12" s="73">
        <v>2</v>
      </c>
      <c r="E12" s="74">
        <v>0</v>
      </c>
      <c r="F12" s="116">
        <v>0</v>
      </c>
      <c r="G12" s="117">
        <v>0</v>
      </c>
      <c r="H12" s="118">
        <v>0</v>
      </c>
    </row>
    <row r="13" spans="1:8" ht="20.100000000000001" customHeight="1" thickBot="1">
      <c r="A13" s="91" t="s">
        <v>80</v>
      </c>
      <c r="B13" s="29" t="s">
        <v>91</v>
      </c>
      <c r="C13" s="72">
        <v>1</v>
      </c>
      <c r="D13" s="73">
        <v>1</v>
      </c>
      <c r="E13" s="74">
        <v>0</v>
      </c>
      <c r="F13" s="116">
        <v>0</v>
      </c>
      <c r="G13" s="117">
        <v>0</v>
      </c>
      <c r="H13" s="118">
        <v>0</v>
      </c>
    </row>
    <row r="14" spans="1:8" ht="20.100000000000001" customHeight="1" thickBot="1">
      <c r="A14" s="91" t="s">
        <v>82</v>
      </c>
      <c r="B14" s="29" t="s">
        <v>92</v>
      </c>
      <c r="C14" s="72">
        <v>3</v>
      </c>
      <c r="D14" s="73">
        <v>3</v>
      </c>
      <c r="E14" s="74">
        <v>0</v>
      </c>
      <c r="F14" s="116">
        <v>0</v>
      </c>
      <c r="G14" s="117">
        <v>0</v>
      </c>
      <c r="H14" s="118">
        <v>0</v>
      </c>
    </row>
    <row r="15" spans="1:8" ht="20.100000000000001" customHeight="1" thickBot="1">
      <c r="A15" s="93"/>
      <c r="B15" s="42" t="s">
        <v>71</v>
      </c>
      <c r="C15" s="54">
        <f t="shared" ref="C15:H15" si="0">SUM(C5:C14)</f>
        <v>26</v>
      </c>
      <c r="D15" s="52">
        <f t="shared" si="0"/>
        <v>16</v>
      </c>
      <c r="E15" s="53">
        <f t="shared" si="0"/>
        <v>10</v>
      </c>
      <c r="F15" s="119">
        <f t="shared" si="0"/>
        <v>1</v>
      </c>
      <c r="G15" s="120">
        <f t="shared" si="0"/>
        <v>7</v>
      </c>
      <c r="H15" s="121">
        <f t="shared" si="0"/>
        <v>2</v>
      </c>
    </row>
    <row r="16" spans="1:8" ht="20.100000000000001" customHeight="1" thickBot="1">
      <c r="A16" s="88">
        <v>2</v>
      </c>
      <c r="B16" s="29" t="s">
        <v>10</v>
      </c>
      <c r="C16" s="72">
        <v>0</v>
      </c>
      <c r="D16" s="73">
        <v>0</v>
      </c>
      <c r="E16" s="74">
        <v>0</v>
      </c>
      <c r="F16" s="116">
        <v>0</v>
      </c>
      <c r="G16" s="117">
        <v>0</v>
      </c>
      <c r="H16" s="118">
        <v>0</v>
      </c>
    </row>
    <row r="17" spans="1:8" ht="20.100000000000001" customHeight="1" thickBot="1">
      <c r="A17" s="88">
        <v>3</v>
      </c>
      <c r="B17" s="29" t="s">
        <v>11</v>
      </c>
      <c r="C17" s="72">
        <v>1</v>
      </c>
      <c r="D17" s="73">
        <v>1</v>
      </c>
      <c r="E17" s="74">
        <v>0</v>
      </c>
      <c r="F17" s="116">
        <v>0</v>
      </c>
      <c r="G17" s="117">
        <v>0</v>
      </c>
      <c r="H17" s="118">
        <v>0</v>
      </c>
    </row>
    <row r="18" spans="1:8" ht="20.100000000000001" customHeight="1" thickBot="1">
      <c r="A18" s="88">
        <v>4</v>
      </c>
      <c r="B18" s="29" t="s">
        <v>12</v>
      </c>
      <c r="C18" s="72">
        <v>2</v>
      </c>
      <c r="D18" s="73">
        <v>2</v>
      </c>
      <c r="E18" s="74">
        <v>0</v>
      </c>
      <c r="F18" s="116">
        <v>0</v>
      </c>
      <c r="G18" s="117">
        <v>0</v>
      </c>
      <c r="H18" s="118">
        <v>0</v>
      </c>
    </row>
    <row r="19" spans="1:8" ht="20.100000000000001" customHeight="1" thickBot="1">
      <c r="A19" s="101">
        <v>5</v>
      </c>
      <c r="B19" s="29" t="s">
        <v>13</v>
      </c>
      <c r="C19" s="30">
        <v>1</v>
      </c>
      <c r="D19" s="30">
        <v>1</v>
      </c>
      <c r="E19" s="30">
        <v>0</v>
      </c>
      <c r="F19" s="122">
        <v>0</v>
      </c>
      <c r="G19" s="122">
        <v>0</v>
      </c>
      <c r="H19" s="122">
        <v>0</v>
      </c>
    </row>
    <row r="20" spans="1:8" ht="20.100000000000001" customHeight="1" thickBot="1">
      <c r="A20" s="101">
        <v>6</v>
      </c>
      <c r="B20" s="29" t="s">
        <v>14</v>
      </c>
      <c r="C20" s="30">
        <v>4</v>
      </c>
      <c r="D20" s="30">
        <v>4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101">
        <v>7</v>
      </c>
      <c r="B21" s="29" t="s">
        <v>15</v>
      </c>
      <c r="C21" s="30">
        <v>2</v>
      </c>
      <c r="D21" s="30">
        <v>1</v>
      </c>
      <c r="E21" s="30">
        <v>1</v>
      </c>
      <c r="F21" s="122">
        <v>0</v>
      </c>
      <c r="G21" s="122">
        <v>1</v>
      </c>
      <c r="H21" s="122">
        <v>0</v>
      </c>
    </row>
    <row r="22" spans="1:8" ht="20.100000000000001" customHeight="1" thickBot="1">
      <c r="A22" s="27">
        <v>8</v>
      </c>
      <c r="B22" s="2" t="s">
        <v>16</v>
      </c>
      <c r="C22" s="3">
        <v>5</v>
      </c>
      <c r="D22" s="4">
        <v>1</v>
      </c>
      <c r="E22" s="3">
        <v>4</v>
      </c>
      <c r="F22" s="112">
        <v>2</v>
      </c>
      <c r="G22" s="112">
        <v>2</v>
      </c>
      <c r="H22" s="113">
        <v>0</v>
      </c>
    </row>
    <row r="23" spans="1:8" ht="20.100000000000001" customHeight="1" thickBot="1">
      <c r="A23" s="27">
        <v>9</v>
      </c>
      <c r="B23" s="2" t="s">
        <v>17</v>
      </c>
      <c r="C23" s="3">
        <v>2</v>
      </c>
      <c r="D23" s="4">
        <v>1</v>
      </c>
      <c r="E23" s="3">
        <v>1</v>
      </c>
      <c r="F23" s="112">
        <v>0</v>
      </c>
      <c r="G23" s="112">
        <v>0</v>
      </c>
      <c r="H23" s="113">
        <v>1</v>
      </c>
    </row>
    <row r="24" spans="1:8" ht="20.100000000000001" customHeight="1" thickBot="1">
      <c r="A24" s="27">
        <v>10</v>
      </c>
      <c r="B24" s="2" t="s">
        <v>18</v>
      </c>
      <c r="C24" s="3">
        <v>1</v>
      </c>
      <c r="D24" s="4">
        <v>0</v>
      </c>
      <c r="E24" s="3">
        <v>1</v>
      </c>
      <c r="F24" s="112">
        <v>0</v>
      </c>
      <c r="G24" s="112">
        <v>0</v>
      </c>
      <c r="H24" s="113">
        <v>1</v>
      </c>
    </row>
    <row r="25" spans="1:8" ht="20.100000000000001" customHeight="1" thickBot="1">
      <c r="A25" s="27">
        <v>11</v>
      </c>
      <c r="B25" s="2" t="s">
        <v>35</v>
      </c>
      <c r="C25" s="3">
        <v>3</v>
      </c>
      <c r="D25" s="4">
        <v>1</v>
      </c>
      <c r="E25" s="3">
        <v>2</v>
      </c>
      <c r="F25" s="112">
        <v>0</v>
      </c>
      <c r="G25" s="112">
        <v>1</v>
      </c>
      <c r="H25" s="113">
        <v>1</v>
      </c>
    </row>
    <row r="26" spans="1:8" ht="20.100000000000001" customHeight="1" thickBot="1">
      <c r="A26" s="27">
        <v>12</v>
      </c>
      <c r="B26" s="2" t="s">
        <v>36</v>
      </c>
      <c r="C26" s="3">
        <v>1</v>
      </c>
      <c r="D26" s="4">
        <v>0</v>
      </c>
      <c r="E26" s="3">
        <v>1</v>
      </c>
      <c r="F26" s="112">
        <v>0</v>
      </c>
      <c r="G26" s="112">
        <v>1</v>
      </c>
      <c r="H26" s="113">
        <v>0</v>
      </c>
    </row>
    <row r="27" spans="1:8" ht="20.100000000000001" customHeight="1" thickBot="1">
      <c r="A27" s="27">
        <v>13</v>
      </c>
      <c r="B27" s="2" t="s">
        <v>37</v>
      </c>
      <c r="C27" s="3">
        <v>1</v>
      </c>
      <c r="D27" s="4">
        <v>1</v>
      </c>
      <c r="E27" s="3">
        <v>0</v>
      </c>
      <c r="F27" s="112">
        <v>0</v>
      </c>
      <c r="G27" s="112">
        <v>0</v>
      </c>
      <c r="H27" s="113">
        <v>0</v>
      </c>
    </row>
    <row r="28" spans="1:8" ht="20.100000000000001" customHeight="1" thickBot="1">
      <c r="A28" s="64"/>
      <c r="B28" s="45" t="s">
        <v>71</v>
      </c>
      <c r="C28" s="46">
        <f t="shared" ref="C28:H28" si="1">SUM(C16:C27)</f>
        <v>23</v>
      </c>
      <c r="D28" s="47">
        <f t="shared" si="1"/>
        <v>13</v>
      </c>
      <c r="E28" s="46">
        <f t="shared" si="1"/>
        <v>10</v>
      </c>
      <c r="F28" s="123">
        <f t="shared" si="1"/>
        <v>2</v>
      </c>
      <c r="G28" s="123">
        <f t="shared" si="1"/>
        <v>5</v>
      </c>
      <c r="H28" s="124">
        <f t="shared" si="1"/>
        <v>3</v>
      </c>
    </row>
    <row r="29" spans="1:8" ht="20.100000000000001" customHeight="1" thickBot="1">
      <c r="A29" s="27">
        <v>14</v>
      </c>
      <c r="B29" s="2" t="s">
        <v>38</v>
      </c>
      <c r="C29" s="3">
        <v>0</v>
      </c>
      <c r="D29" s="4">
        <v>0</v>
      </c>
      <c r="E29" s="3">
        <v>0</v>
      </c>
      <c r="F29" s="112">
        <v>0</v>
      </c>
      <c r="G29" s="112">
        <v>0</v>
      </c>
      <c r="H29" s="113">
        <v>0</v>
      </c>
    </row>
    <row r="30" spans="1:8" ht="20.100000000000001" customHeight="1" thickBot="1">
      <c r="A30" s="65">
        <v>15</v>
      </c>
      <c r="B30" s="9" t="s">
        <v>39</v>
      </c>
      <c r="C30" s="10">
        <v>0</v>
      </c>
      <c r="D30" s="11">
        <v>0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27">
        <v>16</v>
      </c>
      <c r="B31" s="2" t="s">
        <v>40</v>
      </c>
      <c r="C31" s="3">
        <v>3</v>
      </c>
      <c r="D31" s="4">
        <v>3</v>
      </c>
      <c r="E31" s="3">
        <v>0</v>
      </c>
      <c r="F31" s="112">
        <v>0</v>
      </c>
      <c r="G31" s="112">
        <v>0</v>
      </c>
      <c r="H31" s="113">
        <v>0</v>
      </c>
    </row>
    <row r="32" spans="1:8" ht="20.100000000000001" customHeight="1" thickBot="1">
      <c r="A32" s="27">
        <v>17</v>
      </c>
      <c r="B32" s="2" t="s">
        <v>41</v>
      </c>
      <c r="C32" s="3">
        <v>0</v>
      </c>
      <c r="D32" s="4">
        <v>0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143"/>
      <c r="B33" s="45" t="s">
        <v>71</v>
      </c>
      <c r="C33" s="127">
        <f t="shared" ref="C33:H33" si="2">SUM(C29:C32)</f>
        <v>3</v>
      </c>
      <c r="D33" s="128">
        <f t="shared" si="2"/>
        <v>3</v>
      </c>
      <c r="E33" s="127">
        <f t="shared" si="2"/>
        <v>0</v>
      </c>
      <c r="F33" s="127">
        <f t="shared" si="2"/>
        <v>0</v>
      </c>
      <c r="G33" s="127">
        <f t="shared" si="2"/>
        <v>0</v>
      </c>
      <c r="H33" s="128">
        <f t="shared" si="2"/>
        <v>0</v>
      </c>
    </row>
    <row r="34" spans="1:8" ht="20.100000000000001" customHeight="1" thickBot="1">
      <c r="A34" s="27">
        <v>18</v>
      </c>
      <c r="B34" s="2" t="s">
        <v>58</v>
      </c>
      <c r="C34" s="3">
        <v>2</v>
      </c>
      <c r="D34" s="4">
        <v>1</v>
      </c>
      <c r="E34" s="3">
        <v>1</v>
      </c>
      <c r="F34" s="112">
        <v>0</v>
      </c>
      <c r="G34" s="112">
        <v>0</v>
      </c>
      <c r="H34" s="113">
        <v>1</v>
      </c>
    </row>
    <row r="35" spans="1:8" ht="20.100000000000001" customHeight="1" thickBot="1">
      <c r="A35" s="27">
        <v>19</v>
      </c>
      <c r="B35" s="2" t="s">
        <v>59</v>
      </c>
      <c r="C35" s="3">
        <v>0</v>
      </c>
      <c r="D35" s="4">
        <v>0</v>
      </c>
      <c r="E35" s="3">
        <v>0</v>
      </c>
      <c r="F35" s="112">
        <v>0</v>
      </c>
      <c r="G35" s="112">
        <v>0</v>
      </c>
      <c r="H35" s="113">
        <v>0</v>
      </c>
    </row>
    <row r="36" spans="1:8" ht="20.100000000000001" customHeight="1" thickBot="1">
      <c r="A36" s="27">
        <v>20</v>
      </c>
      <c r="B36" s="2" t="s">
        <v>60</v>
      </c>
      <c r="C36" s="3">
        <v>0</v>
      </c>
      <c r="D36" s="4">
        <v>0</v>
      </c>
      <c r="E36" s="3">
        <v>0</v>
      </c>
      <c r="F36" s="112">
        <v>0</v>
      </c>
      <c r="G36" s="112">
        <v>0</v>
      </c>
      <c r="H36" s="113">
        <v>0</v>
      </c>
    </row>
    <row r="37" spans="1:8" ht="20.100000000000001" customHeight="1" thickBot="1">
      <c r="A37" s="27">
        <v>21</v>
      </c>
      <c r="B37" s="2" t="s">
        <v>57</v>
      </c>
      <c r="C37" s="3">
        <v>6</v>
      </c>
      <c r="D37" s="4">
        <v>3</v>
      </c>
      <c r="E37" s="3">
        <v>3</v>
      </c>
      <c r="F37" s="112">
        <v>1</v>
      </c>
      <c r="G37" s="112">
        <v>0</v>
      </c>
      <c r="H37" s="113">
        <v>2</v>
      </c>
    </row>
    <row r="38" spans="1:8" ht="20.100000000000001" customHeight="1" thickBot="1">
      <c r="A38" s="66"/>
      <c r="B38" s="42" t="s">
        <v>71</v>
      </c>
      <c r="C38" s="43">
        <f t="shared" ref="C38:H38" si="3">SUM(C34:C37)</f>
        <v>8</v>
      </c>
      <c r="D38" s="43">
        <f t="shared" si="3"/>
        <v>4</v>
      </c>
      <c r="E38" s="43">
        <f t="shared" si="3"/>
        <v>4</v>
      </c>
      <c r="F38" s="129">
        <f t="shared" si="3"/>
        <v>1</v>
      </c>
      <c r="G38" s="129">
        <f t="shared" si="3"/>
        <v>0</v>
      </c>
      <c r="H38" s="129">
        <f t="shared" si="3"/>
        <v>3</v>
      </c>
    </row>
    <row r="39" spans="1:8" ht="20.100000000000001" customHeight="1" thickBot="1">
      <c r="A39" s="137"/>
      <c r="B39" s="136"/>
      <c r="C39" s="137"/>
      <c r="D39" s="137"/>
      <c r="E39" s="137"/>
      <c r="F39" s="137"/>
      <c r="G39" s="137"/>
      <c r="H39" s="137"/>
    </row>
    <row r="40" spans="1:8" ht="20.100000000000001" customHeight="1" thickBot="1">
      <c r="A40" s="137"/>
      <c r="B40" s="136" t="s">
        <v>95</v>
      </c>
      <c r="C40" s="137">
        <v>60</v>
      </c>
      <c r="D40" s="137">
        <v>36</v>
      </c>
      <c r="E40" s="137">
        <v>24</v>
      </c>
      <c r="F40" s="137">
        <v>4</v>
      </c>
      <c r="G40" s="137">
        <v>12</v>
      </c>
      <c r="H40" s="137">
        <v>8</v>
      </c>
    </row>
  </sheetData>
  <mergeCells count="8">
    <mergeCell ref="G3:G4"/>
    <mergeCell ref="H3:H4"/>
    <mergeCell ref="F3:F4"/>
    <mergeCell ref="F2:H2"/>
    <mergeCell ref="B2:B4"/>
    <mergeCell ref="C2:C4"/>
    <mergeCell ref="D2:D4"/>
    <mergeCell ref="E2:E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1" sqref="B1"/>
    </sheetView>
  </sheetViews>
  <sheetFormatPr defaultRowHeight="15"/>
  <cols>
    <col min="1" max="1" width="3.85546875" style="87" customWidth="1"/>
    <col min="2" max="2" width="25" style="7" customWidth="1"/>
    <col min="3" max="16384" width="9.140625" style="7"/>
  </cols>
  <sheetData>
    <row r="1" spans="1:8" ht="15.75" thickBot="1">
      <c r="B1" s="13" t="s">
        <v>109</v>
      </c>
    </row>
    <row r="2" spans="1:8" ht="15.75" customHeight="1" thickBot="1">
      <c r="A2" s="88" t="s">
        <v>0</v>
      </c>
      <c r="B2" s="160" t="s">
        <v>2</v>
      </c>
      <c r="C2" s="163" t="s">
        <v>3</v>
      </c>
      <c r="D2" s="166" t="s">
        <v>4</v>
      </c>
      <c r="E2" s="169" t="s">
        <v>5</v>
      </c>
      <c r="F2" s="151" t="s">
        <v>45</v>
      </c>
      <c r="G2" s="152"/>
      <c r="H2" s="153"/>
    </row>
    <row r="3" spans="1:8">
      <c r="A3" s="89" t="s">
        <v>1</v>
      </c>
      <c r="B3" s="161"/>
      <c r="C3" s="164"/>
      <c r="D3" s="167"/>
      <c r="E3" s="170"/>
      <c r="F3" s="158" t="s">
        <v>7</v>
      </c>
      <c r="G3" s="154" t="s">
        <v>8</v>
      </c>
      <c r="H3" s="176" t="s">
        <v>20</v>
      </c>
    </row>
    <row r="4" spans="1:8" ht="31.5" customHeight="1" thickBot="1">
      <c r="A4" s="90"/>
      <c r="B4" s="162"/>
      <c r="C4" s="165"/>
      <c r="D4" s="168"/>
      <c r="E4" s="171"/>
      <c r="F4" s="159"/>
      <c r="G4" s="155"/>
      <c r="H4" s="177"/>
    </row>
    <row r="5" spans="1:8" ht="20.100000000000001" customHeight="1" thickBot="1">
      <c r="A5" s="27">
        <v>1</v>
      </c>
      <c r="B5" s="2" t="s">
        <v>83</v>
      </c>
      <c r="C5" s="3">
        <v>3</v>
      </c>
      <c r="D5" s="4">
        <v>0</v>
      </c>
      <c r="E5" s="3">
        <v>3</v>
      </c>
      <c r="F5" s="112">
        <v>0</v>
      </c>
      <c r="G5" s="112">
        <v>0</v>
      </c>
      <c r="H5" s="113">
        <v>3</v>
      </c>
    </row>
    <row r="6" spans="1:8" ht="20.100000000000001" customHeight="1" thickBot="1">
      <c r="A6" s="58" t="s">
        <v>73</v>
      </c>
      <c r="B6" s="2" t="s">
        <v>84</v>
      </c>
      <c r="C6" s="3">
        <v>4</v>
      </c>
      <c r="D6" s="4">
        <v>1</v>
      </c>
      <c r="E6" s="3">
        <v>3</v>
      </c>
      <c r="F6" s="112">
        <v>0</v>
      </c>
      <c r="G6" s="112">
        <v>0</v>
      </c>
      <c r="H6" s="113">
        <v>3</v>
      </c>
    </row>
    <row r="7" spans="1:8" ht="20.100000000000001" customHeight="1" thickBot="1">
      <c r="A7" s="58" t="s">
        <v>74</v>
      </c>
      <c r="B7" s="2" t="s">
        <v>94</v>
      </c>
      <c r="C7" s="3">
        <v>4</v>
      </c>
      <c r="D7" s="4">
        <v>1</v>
      </c>
      <c r="E7" s="3">
        <v>3</v>
      </c>
      <c r="F7" s="112">
        <v>1</v>
      </c>
      <c r="G7" s="112">
        <v>2</v>
      </c>
      <c r="H7" s="113">
        <v>0</v>
      </c>
    </row>
    <row r="8" spans="1:8" ht="20.100000000000001" customHeight="1" thickBot="1">
      <c r="A8" s="58" t="s">
        <v>75</v>
      </c>
      <c r="B8" s="2" t="s">
        <v>86</v>
      </c>
      <c r="C8" s="3">
        <v>7</v>
      </c>
      <c r="D8" s="4">
        <v>4</v>
      </c>
      <c r="E8" s="3">
        <v>3</v>
      </c>
      <c r="F8" s="112">
        <v>0</v>
      </c>
      <c r="G8" s="112">
        <v>1</v>
      </c>
      <c r="H8" s="113">
        <v>2</v>
      </c>
    </row>
    <row r="9" spans="1:8" ht="20.100000000000001" customHeight="1" thickBot="1">
      <c r="A9" s="142" t="s">
        <v>76</v>
      </c>
      <c r="B9" s="2" t="s">
        <v>87</v>
      </c>
      <c r="C9" s="105">
        <v>1</v>
      </c>
      <c r="D9" s="106">
        <v>1</v>
      </c>
      <c r="E9" s="105">
        <v>0</v>
      </c>
      <c r="F9" s="114">
        <v>0</v>
      </c>
      <c r="G9" s="114">
        <v>0</v>
      </c>
      <c r="H9" s="115">
        <v>0</v>
      </c>
    </row>
    <row r="10" spans="1:8" ht="20.100000000000001" customHeight="1" thickBot="1">
      <c r="A10" s="91" t="s">
        <v>77</v>
      </c>
      <c r="B10" s="29" t="s">
        <v>88</v>
      </c>
      <c r="C10" s="72">
        <v>1</v>
      </c>
      <c r="D10" s="73">
        <v>1</v>
      </c>
      <c r="E10" s="74">
        <v>0</v>
      </c>
      <c r="F10" s="116">
        <v>0</v>
      </c>
      <c r="G10" s="117">
        <v>0</v>
      </c>
      <c r="H10" s="118">
        <v>0</v>
      </c>
    </row>
    <row r="11" spans="1:8" ht="20.100000000000001" customHeight="1" thickBot="1">
      <c r="A11" s="91" t="s">
        <v>78</v>
      </c>
      <c r="B11" s="29" t="s">
        <v>89</v>
      </c>
      <c r="C11" s="72">
        <v>3</v>
      </c>
      <c r="D11" s="73">
        <v>1</v>
      </c>
      <c r="E11" s="74">
        <v>2</v>
      </c>
      <c r="F11" s="116">
        <v>1</v>
      </c>
      <c r="G11" s="117">
        <v>0</v>
      </c>
      <c r="H11" s="118">
        <v>1</v>
      </c>
    </row>
    <row r="12" spans="1:8" ht="20.100000000000001" customHeight="1" thickBot="1">
      <c r="A12" s="91" t="s">
        <v>79</v>
      </c>
      <c r="B12" s="29" t="s">
        <v>90</v>
      </c>
      <c r="C12" s="72">
        <v>1</v>
      </c>
      <c r="D12" s="73">
        <v>1</v>
      </c>
      <c r="E12" s="74">
        <v>0</v>
      </c>
      <c r="F12" s="116">
        <v>0</v>
      </c>
      <c r="G12" s="117">
        <v>0</v>
      </c>
      <c r="H12" s="118">
        <v>0</v>
      </c>
    </row>
    <row r="13" spans="1:8" ht="20.100000000000001" customHeight="1" thickBot="1">
      <c r="A13" s="91" t="s">
        <v>80</v>
      </c>
      <c r="B13" s="29" t="s">
        <v>91</v>
      </c>
      <c r="C13" s="72">
        <v>0</v>
      </c>
      <c r="D13" s="73">
        <v>0</v>
      </c>
      <c r="E13" s="74">
        <v>0</v>
      </c>
      <c r="F13" s="116">
        <v>0</v>
      </c>
      <c r="G13" s="117">
        <v>0</v>
      </c>
      <c r="H13" s="118">
        <v>0</v>
      </c>
    </row>
    <row r="14" spans="1:8" ht="20.100000000000001" customHeight="1" thickBot="1">
      <c r="A14" s="91" t="s">
        <v>82</v>
      </c>
      <c r="B14" s="29" t="s">
        <v>92</v>
      </c>
      <c r="C14" s="72">
        <v>3</v>
      </c>
      <c r="D14" s="73">
        <v>1</v>
      </c>
      <c r="E14" s="74">
        <v>2</v>
      </c>
      <c r="F14" s="116">
        <v>0</v>
      </c>
      <c r="G14" s="117">
        <v>1</v>
      </c>
      <c r="H14" s="118">
        <v>1</v>
      </c>
    </row>
    <row r="15" spans="1:8" ht="20.100000000000001" customHeight="1" thickBot="1">
      <c r="A15" s="93"/>
      <c r="B15" s="42" t="s">
        <v>71</v>
      </c>
      <c r="C15" s="54">
        <f t="shared" ref="C15:H15" si="0">SUM(C5:C14)</f>
        <v>27</v>
      </c>
      <c r="D15" s="52">
        <f t="shared" si="0"/>
        <v>11</v>
      </c>
      <c r="E15" s="53">
        <f t="shared" si="0"/>
        <v>16</v>
      </c>
      <c r="F15" s="119">
        <f t="shared" si="0"/>
        <v>2</v>
      </c>
      <c r="G15" s="120">
        <f t="shared" si="0"/>
        <v>4</v>
      </c>
      <c r="H15" s="121">
        <f t="shared" si="0"/>
        <v>10</v>
      </c>
    </row>
    <row r="16" spans="1:8" ht="20.100000000000001" customHeight="1" thickBot="1">
      <c r="A16" s="88">
        <v>2</v>
      </c>
      <c r="B16" s="29" t="s">
        <v>10</v>
      </c>
      <c r="C16" s="72">
        <v>1</v>
      </c>
      <c r="D16" s="73">
        <v>1</v>
      </c>
      <c r="E16" s="74">
        <v>0</v>
      </c>
      <c r="F16" s="116">
        <v>0</v>
      </c>
      <c r="G16" s="117">
        <v>0</v>
      </c>
      <c r="H16" s="118">
        <v>0</v>
      </c>
    </row>
    <row r="17" spans="1:8" ht="20.100000000000001" customHeight="1" thickBot="1">
      <c r="A17" s="88">
        <v>3</v>
      </c>
      <c r="B17" s="29" t="s">
        <v>11</v>
      </c>
      <c r="C17" s="72">
        <v>0</v>
      </c>
      <c r="D17" s="73">
        <v>0</v>
      </c>
      <c r="E17" s="74">
        <v>0</v>
      </c>
      <c r="F17" s="116">
        <v>0</v>
      </c>
      <c r="G17" s="117">
        <v>0</v>
      </c>
      <c r="H17" s="118">
        <v>0</v>
      </c>
    </row>
    <row r="18" spans="1:8" ht="20.100000000000001" customHeight="1" thickBot="1">
      <c r="A18" s="88">
        <v>4</v>
      </c>
      <c r="B18" s="29" t="s">
        <v>12</v>
      </c>
      <c r="C18" s="72">
        <v>2</v>
      </c>
      <c r="D18" s="73">
        <v>2</v>
      </c>
      <c r="E18" s="74">
        <v>0</v>
      </c>
      <c r="F18" s="116">
        <v>0</v>
      </c>
      <c r="G18" s="117">
        <v>0</v>
      </c>
      <c r="H18" s="118">
        <v>0</v>
      </c>
    </row>
    <row r="19" spans="1:8" ht="20.100000000000001" customHeight="1" thickBot="1">
      <c r="A19" s="101">
        <v>5</v>
      </c>
      <c r="B19" s="29" t="s">
        <v>13</v>
      </c>
      <c r="C19" s="30">
        <v>1</v>
      </c>
      <c r="D19" s="30">
        <v>1</v>
      </c>
      <c r="E19" s="30">
        <v>0</v>
      </c>
      <c r="F19" s="122">
        <v>0</v>
      </c>
      <c r="G19" s="122">
        <v>0</v>
      </c>
      <c r="H19" s="122">
        <v>0</v>
      </c>
    </row>
    <row r="20" spans="1:8" ht="20.100000000000001" customHeight="1" thickBot="1">
      <c r="A20" s="101">
        <v>6</v>
      </c>
      <c r="B20" s="29" t="s">
        <v>14</v>
      </c>
      <c r="C20" s="30">
        <v>4</v>
      </c>
      <c r="D20" s="30">
        <v>4</v>
      </c>
      <c r="E20" s="30">
        <v>0</v>
      </c>
      <c r="F20" s="122">
        <v>0</v>
      </c>
      <c r="G20" s="122">
        <v>0</v>
      </c>
      <c r="H20" s="122">
        <v>0</v>
      </c>
    </row>
    <row r="21" spans="1:8" ht="20.100000000000001" customHeight="1" thickBot="1">
      <c r="A21" s="101">
        <v>7</v>
      </c>
      <c r="B21" s="29" t="s">
        <v>15</v>
      </c>
      <c r="C21" s="30">
        <v>0</v>
      </c>
      <c r="D21" s="30">
        <v>0</v>
      </c>
      <c r="E21" s="30">
        <v>0</v>
      </c>
      <c r="F21" s="122">
        <v>0</v>
      </c>
      <c r="G21" s="122">
        <v>0</v>
      </c>
      <c r="H21" s="122">
        <v>0</v>
      </c>
    </row>
    <row r="22" spans="1:8" ht="20.100000000000001" customHeight="1" thickBot="1">
      <c r="A22" s="27">
        <v>8</v>
      </c>
      <c r="B22" s="2" t="s">
        <v>16</v>
      </c>
      <c r="C22" s="3">
        <v>3</v>
      </c>
      <c r="D22" s="4">
        <v>1</v>
      </c>
      <c r="E22" s="3">
        <v>2</v>
      </c>
      <c r="F22" s="112">
        <v>0</v>
      </c>
      <c r="G22" s="112">
        <v>2</v>
      </c>
      <c r="H22" s="113">
        <v>0</v>
      </c>
    </row>
    <row r="23" spans="1:8" ht="20.100000000000001" customHeight="1" thickBot="1">
      <c r="A23" s="27">
        <v>9</v>
      </c>
      <c r="B23" s="2" t="s">
        <v>17</v>
      </c>
      <c r="C23" s="3">
        <v>0</v>
      </c>
      <c r="D23" s="4">
        <v>0</v>
      </c>
      <c r="E23" s="3">
        <v>0</v>
      </c>
      <c r="F23" s="112">
        <v>0</v>
      </c>
      <c r="G23" s="112">
        <v>0</v>
      </c>
      <c r="H23" s="113">
        <v>0</v>
      </c>
    </row>
    <row r="24" spans="1:8" ht="20.100000000000001" customHeight="1" thickBot="1">
      <c r="A24" s="27">
        <v>10</v>
      </c>
      <c r="B24" s="2" t="s">
        <v>18</v>
      </c>
      <c r="C24" s="3">
        <v>2</v>
      </c>
      <c r="D24" s="4">
        <v>2</v>
      </c>
      <c r="E24" s="3">
        <v>0</v>
      </c>
      <c r="F24" s="112">
        <v>0</v>
      </c>
      <c r="G24" s="112">
        <v>0</v>
      </c>
      <c r="H24" s="113">
        <v>0</v>
      </c>
    </row>
    <row r="25" spans="1:8" ht="20.100000000000001" customHeight="1" thickBot="1">
      <c r="A25" s="27">
        <v>11</v>
      </c>
      <c r="B25" s="2" t="s">
        <v>35</v>
      </c>
      <c r="C25" s="3">
        <v>9</v>
      </c>
      <c r="D25" s="4">
        <v>4</v>
      </c>
      <c r="E25" s="3">
        <v>5</v>
      </c>
      <c r="F25" s="112">
        <v>0</v>
      </c>
      <c r="G25" s="112">
        <v>0</v>
      </c>
      <c r="H25" s="113">
        <v>5</v>
      </c>
    </row>
    <row r="26" spans="1:8" ht="20.100000000000001" customHeight="1" thickBot="1">
      <c r="A26" s="27">
        <v>12</v>
      </c>
      <c r="B26" s="2" t="s">
        <v>36</v>
      </c>
      <c r="C26" s="3">
        <v>0</v>
      </c>
      <c r="D26" s="4">
        <v>0</v>
      </c>
      <c r="E26" s="3">
        <v>0</v>
      </c>
      <c r="F26" s="112">
        <v>0</v>
      </c>
      <c r="G26" s="112">
        <v>0</v>
      </c>
      <c r="H26" s="113">
        <v>0</v>
      </c>
    </row>
    <row r="27" spans="1:8" ht="20.100000000000001" customHeight="1" thickBot="1">
      <c r="A27" s="27">
        <v>13</v>
      </c>
      <c r="B27" s="2" t="s">
        <v>37</v>
      </c>
      <c r="C27" s="3">
        <v>2</v>
      </c>
      <c r="D27" s="4">
        <v>1</v>
      </c>
      <c r="E27" s="3">
        <v>1</v>
      </c>
      <c r="F27" s="112">
        <v>0</v>
      </c>
      <c r="G27" s="112">
        <v>0</v>
      </c>
      <c r="H27" s="113">
        <v>1</v>
      </c>
    </row>
    <row r="28" spans="1:8" ht="20.100000000000001" customHeight="1" thickBot="1">
      <c r="A28" s="64"/>
      <c r="B28" s="45" t="s">
        <v>71</v>
      </c>
      <c r="C28" s="46">
        <f t="shared" ref="C28:H28" si="1">SUM(C16:C27)</f>
        <v>24</v>
      </c>
      <c r="D28" s="47">
        <f t="shared" si="1"/>
        <v>16</v>
      </c>
      <c r="E28" s="46">
        <f t="shared" si="1"/>
        <v>8</v>
      </c>
      <c r="F28" s="123">
        <f t="shared" si="1"/>
        <v>0</v>
      </c>
      <c r="G28" s="123">
        <f t="shared" si="1"/>
        <v>2</v>
      </c>
      <c r="H28" s="124">
        <f t="shared" si="1"/>
        <v>6</v>
      </c>
    </row>
    <row r="29" spans="1:8" ht="20.100000000000001" customHeight="1" thickBot="1">
      <c r="A29" s="27">
        <v>14</v>
      </c>
      <c r="B29" s="2" t="s">
        <v>38</v>
      </c>
      <c r="C29" s="3">
        <v>1</v>
      </c>
      <c r="D29" s="4">
        <v>1</v>
      </c>
      <c r="E29" s="3">
        <v>0</v>
      </c>
      <c r="F29" s="112">
        <v>0</v>
      </c>
      <c r="G29" s="112">
        <v>0</v>
      </c>
      <c r="H29" s="113">
        <v>0</v>
      </c>
    </row>
    <row r="30" spans="1:8" ht="20.100000000000001" customHeight="1" thickBot="1">
      <c r="A30" s="65">
        <v>15</v>
      </c>
      <c r="B30" s="9" t="s">
        <v>39</v>
      </c>
      <c r="C30" s="10">
        <v>0</v>
      </c>
      <c r="D30" s="11">
        <v>0</v>
      </c>
      <c r="E30" s="10">
        <v>0</v>
      </c>
      <c r="F30" s="125">
        <v>0</v>
      </c>
      <c r="G30" s="125">
        <v>0</v>
      </c>
      <c r="H30" s="126">
        <v>0</v>
      </c>
    </row>
    <row r="31" spans="1:8" ht="20.100000000000001" customHeight="1" thickBot="1">
      <c r="A31" s="27">
        <v>16</v>
      </c>
      <c r="B31" s="2" t="s">
        <v>40</v>
      </c>
      <c r="C31" s="3">
        <v>4</v>
      </c>
      <c r="D31" s="4">
        <v>3</v>
      </c>
      <c r="E31" s="3">
        <v>1</v>
      </c>
      <c r="F31" s="112">
        <v>0</v>
      </c>
      <c r="G31" s="112">
        <v>0</v>
      </c>
      <c r="H31" s="113">
        <v>1</v>
      </c>
    </row>
    <row r="32" spans="1:8" ht="20.100000000000001" customHeight="1" thickBot="1">
      <c r="A32" s="27">
        <v>17</v>
      </c>
      <c r="B32" s="2" t="s">
        <v>41</v>
      </c>
      <c r="C32" s="3">
        <v>0</v>
      </c>
      <c r="D32" s="4">
        <v>0</v>
      </c>
      <c r="E32" s="3">
        <v>0</v>
      </c>
      <c r="F32" s="112">
        <v>0</v>
      </c>
      <c r="G32" s="112">
        <v>0</v>
      </c>
      <c r="H32" s="113">
        <v>0</v>
      </c>
    </row>
    <row r="33" spans="1:8" ht="20.100000000000001" customHeight="1" thickBot="1">
      <c r="A33" s="64"/>
      <c r="B33" s="45" t="s">
        <v>71</v>
      </c>
      <c r="C33" s="46">
        <f t="shared" ref="C33:H33" si="2">SUM(C29:C32)</f>
        <v>5</v>
      </c>
      <c r="D33" s="47">
        <f t="shared" si="2"/>
        <v>4</v>
      </c>
      <c r="E33" s="46">
        <f t="shared" si="2"/>
        <v>1</v>
      </c>
      <c r="F33" s="123">
        <f t="shared" si="2"/>
        <v>0</v>
      </c>
      <c r="G33" s="123">
        <f t="shared" si="2"/>
        <v>0</v>
      </c>
      <c r="H33" s="124">
        <f t="shared" si="2"/>
        <v>1</v>
      </c>
    </row>
    <row r="34" spans="1:8" ht="20.100000000000001" customHeight="1" thickBot="1">
      <c r="A34" s="27">
        <v>19</v>
      </c>
      <c r="B34" s="2" t="s">
        <v>58</v>
      </c>
      <c r="C34" s="3">
        <v>3</v>
      </c>
      <c r="D34" s="4">
        <v>0</v>
      </c>
      <c r="E34" s="3">
        <v>3</v>
      </c>
      <c r="F34" s="112">
        <v>0</v>
      </c>
      <c r="G34" s="112">
        <v>1</v>
      </c>
      <c r="H34" s="113">
        <v>2</v>
      </c>
    </row>
    <row r="35" spans="1:8" ht="20.100000000000001" customHeight="1" thickBot="1">
      <c r="A35" s="27">
        <v>20</v>
      </c>
      <c r="B35" s="2" t="s">
        <v>59</v>
      </c>
      <c r="C35" s="3">
        <v>2</v>
      </c>
      <c r="D35" s="4">
        <v>1</v>
      </c>
      <c r="E35" s="3">
        <v>1</v>
      </c>
      <c r="F35" s="112">
        <v>0</v>
      </c>
      <c r="G35" s="112">
        <v>0</v>
      </c>
      <c r="H35" s="113">
        <v>1</v>
      </c>
    </row>
    <row r="36" spans="1:8" ht="20.100000000000001" customHeight="1" thickBot="1">
      <c r="A36" s="27">
        <v>21</v>
      </c>
      <c r="B36" s="2" t="s">
        <v>60</v>
      </c>
      <c r="C36" s="3">
        <v>0</v>
      </c>
      <c r="D36" s="4">
        <v>0</v>
      </c>
      <c r="E36" s="3">
        <v>0</v>
      </c>
      <c r="F36" s="112">
        <v>0</v>
      </c>
      <c r="G36" s="112">
        <v>0</v>
      </c>
      <c r="H36" s="113">
        <v>0</v>
      </c>
    </row>
    <row r="37" spans="1:8" ht="20.100000000000001" customHeight="1" thickBot="1">
      <c r="A37" s="27">
        <v>22</v>
      </c>
      <c r="B37" s="2" t="s">
        <v>57</v>
      </c>
      <c r="C37" s="3">
        <v>4</v>
      </c>
      <c r="D37" s="4">
        <v>0</v>
      </c>
      <c r="E37" s="3">
        <v>4</v>
      </c>
      <c r="F37" s="112">
        <v>2</v>
      </c>
      <c r="G37" s="112">
        <v>1</v>
      </c>
      <c r="H37" s="113">
        <v>1</v>
      </c>
    </row>
    <row r="38" spans="1:8" ht="20.100000000000001" customHeight="1" thickBot="1">
      <c r="A38" s="64"/>
      <c r="B38" s="45" t="s">
        <v>71</v>
      </c>
      <c r="C38" s="46">
        <f t="shared" ref="C38:H38" si="3">SUM(C34:C37)</f>
        <v>9</v>
      </c>
      <c r="D38" s="144">
        <f t="shared" si="3"/>
        <v>1</v>
      </c>
      <c r="E38" s="46">
        <f t="shared" si="3"/>
        <v>8</v>
      </c>
      <c r="F38" s="123">
        <f t="shared" si="3"/>
        <v>2</v>
      </c>
      <c r="G38" s="123">
        <f t="shared" si="3"/>
        <v>2</v>
      </c>
      <c r="H38" s="145">
        <f t="shared" si="3"/>
        <v>4</v>
      </c>
    </row>
    <row r="39" spans="1:8" ht="20.100000000000001" customHeight="1" thickBot="1">
      <c r="A39" s="96"/>
      <c r="B39" s="95"/>
      <c r="C39" s="96"/>
      <c r="D39" s="96"/>
      <c r="E39" s="96"/>
      <c r="F39" s="96"/>
      <c r="G39" s="96"/>
      <c r="H39" s="96"/>
    </row>
    <row r="40" spans="1:8" ht="20.100000000000001" customHeight="1" thickBot="1">
      <c r="A40" s="96"/>
      <c r="B40" s="95" t="s">
        <v>42</v>
      </c>
      <c r="C40" s="96">
        <v>65</v>
      </c>
      <c r="D40" s="96">
        <v>32</v>
      </c>
      <c r="E40" s="96">
        <v>33</v>
      </c>
      <c r="F40" s="96">
        <v>4</v>
      </c>
      <c r="G40" s="96">
        <v>8</v>
      </c>
      <c r="H40" s="96">
        <v>21</v>
      </c>
    </row>
  </sheetData>
  <mergeCells count="8">
    <mergeCell ref="F3:F4"/>
    <mergeCell ref="G3:G4"/>
    <mergeCell ref="H3:H4"/>
    <mergeCell ref="F2:H2"/>
    <mergeCell ref="B2:B4"/>
    <mergeCell ref="C2:C4"/>
    <mergeCell ref="D2:D4"/>
    <mergeCell ref="E2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Сводная</vt:lpstr>
      <vt:lpstr>Русск яз и лит</vt:lpstr>
      <vt:lpstr>Укр яз лит</vt:lpstr>
      <vt:lpstr>Англ яз</vt:lpstr>
      <vt:lpstr>Нем яз</vt:lpstr>
      <vt:lpstr>Франц яз</vt:lpstr>
      <vt:lpstr>Математика</vt:lpstr>
      <vt:lpstr>Физика</vt:lpstr>
      <vt:lpstr>Химия</vt:lpstr>
      <vt:lpstr>География</vt:lpstr>
      <vt:lpstr>Биология</vt:lpstr>
      <vt:lpstr>История</vt:lpstr>
      <vt:lpstr>Информатика</vt:lpstr>
      <vt:lpstr>ИКТ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Дима</cp:lastModifiedBy>
  <cp:lastPrinted>2016-04-23T19:42:28Z</cp:lastPrinted>
  <dcterms:created xsi:type="dcterms:W3CDTF">2016-04-10T18:03:47Z</dcterms:created>
  <dcterms:modified xsi:type="dcterms:W3CDTF">2016-05-17T13:54:21Z</dcterms:modified>
</cp:coreProperties>
</file>